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24" i="1" l="1"/>
  <c r="G24" i="1"/>
  <c r="F24" i="1"/>
  <c r="H24" i="1"/>
  <c r="L24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<sst xmlns="http://schemas.openxmlformats.org/spreadsheetml/2006/main" count="48" uniqueCount="46">
  <si>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</si>
  <si>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</si>
  <si>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</si>
  <si>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</si>
  <si>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</si>
  <si>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</si>
  <si>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</si>
  <si>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</si>
  <si>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</si>
  <si>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</si>
  <si>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</si>
  <si>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</si>
  <si>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</si>
  <si>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</si>
  <si>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</si>
  <si>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</si>
  <si>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</si>
  <si>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</si>
  <si>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</si>
  <si>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</si>
  <si>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</si>
  <si>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</si>
  <si>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</si>
  <si>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</si>
  <si>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</si>
  <si>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</si>
  <si>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</si>
  <si>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</si>
  <si>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</si>
  <si>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</si>
  <si>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</si>
  <si>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</si>
  <si>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</si>
  <si>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</si>
  <si>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</si>
  <si>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</si>
  <si>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</si>
  <si>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Чай с сахаром с лимоном</t>
  </si>
  <si>
    <t>Запеканка из творога со сгущённым молоком</t>
  </si>
  <si>
    <t>кисломол.</t>
  </si>
  <si>
    <t xml:space="preserve">Биойогурт </t>
  </si>
  <si>
    <t>закуска</t>
  </si>
  <si>
    <t>Суп картофельный с бобовыми</t>
  </si>
  <si>
    <t>Птица тушеная в соусе</t>
  </si>
  <si>
    <t>Рис припущенный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</si>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</sst>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34</v>
      </c>
      <c r="D1" s="43"/>
      <c r="E1" s="43"/>
      <c r="F1" s="3" t="s">
        <v>1</v>
      </c>
      <c r="G1" s="2" t="s">
        <v>2</v>
      </c>
      <c r="H1" s="44" t="s">
        <v>35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36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45645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4</v>
      </c>
      <c r="C6" s="14" t="s">
        <v>19</v>
      </c>
      <c r="D6" s="15" t="s">
        <v>20</v>
      </c>
      <c r="E6" s="16" t="s">
        <v>38</v>
      </c>
      <c r="F6" s="17">
        <v>160</v>
      </c>
      <c r="G6" s="17">
        <v>25.56</v>
      </c>
      <c r="H6" s="17">
        <v>19.559999999999999</v>
      </c>
      <c r="I6" s="17">
        <v>49.5</v>
      </c>
      <c r="J6" s="17">
        <v>396.5</v>
      </c>
      <c r="K6" s="41">
        <v>223</v>
      </c>
      <c r="L6" s="17">
        <v>70.489999999999995</v>
      </c>
    </row>
    <row r="7" spans="1:12">
      <c r="A7" s="18"/>
      <c r="B7" s="19"/>
      <c r="C7" s="20"/>
      <c r="D7" s="21"/>
      <c r="E7" s="22"/>
      <c r="F7" s="23"/>
      <c r="G7" s="23"/>
      <c r="H7" s="23"/>
      <c r="I7" s="23"/>
      <c r="J7" s="23"/>
      <c r="K7" s="24"/>
      <c r="L7" s="23"/>
    </row>
    <row r="8" spans="1:12">
      <c r="A8" s="18"/>
      <c r="B8" s="19"/>
      <c r="C8" s="20"/>
      <c r="D8" s="25" t="s">
        <v>21</v>
      </c>
      <c r="E8" s="22" t="s">
        <v>37</v>
      </c>
      <c r="F8" s="23">
        <v>217</v>
      </c>
      <c r="G8" s="23">
        <v>0.3</v>
      </c>
      <c r="H8" s="23">
        <v>0.1</v>
      </c>
      <c r="I8" s="23">
        <v>9.5</v>
      </c>
      <c r="J8" s="23">
        <v>40</v>
      </c>
      <c r="K8" s="24">
        <v>459</v>
      </c>
      <c r="L8" s="23">
        <v>2.63</v>
      </c>
    </row>
    <row r="9" spans="1:12">
      <c r="A9" s="18"/>
      <c r="B9" s="19"/>
      <c r="C9" s="20"/>
      <c r="D9" s="25" t="s">
        <v>22</v>
      </c>
      <c r="E9" s="22" t="s">
        <v>32</v>
      </c>
      <c r="F9" s="23">
        <v>40</v>
      </c>
      <c r="G9" s="23">
        <v>2.64</v>
      </c>
      <c r="H9" s="23">
        <v>0.48</v>
      </c>
      <c r="I9" s="23">
        <v>13.36</v>
      </c>
      <c r="J9" s="23">
        <v>69.599999999999994</v>
      </c>
      <c r="K9" s="24"/>
      <c r="L9" s="23">
        <v>1.85</v>
      </c>
    </row>
    <row r="10" spans="1:12">
      <c r="A10" s="18"/>
      <c r="B10" s="19"/>
      <c r="C10" s="20"/>
      <c r="D10" s="21" t="s">
        <v>39</v>
      </c>
      <c r="E10" s="22" t="s">
        <v>40</v>
      </c>
      <c r="F10" s="23">
        <v>125</v>
      </c>
      <c r="G10" s="23">
        <v>3.9</v>
      </c>
      <c r="H10" s="23">
        <v>4.4000000000000004</v>
      </c>
      <c r="I10" s="23">
        <v>23</v>
      </c>
      <c r="J10" s="23">
        <v>145</v>
      </c>
      <c r="K10" s="24"/>
      <c r="L10" s="23">
        <v>15.11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24</v>
      </c>
      <c r="E13" s="30"/>
      <c r="F13" s="31">
        <f>SUM(F6:F12)</f>
        <v>542</v>
      </c>
      <c r="G13" s="31">
        <f t="shared" ref="G13:L13" si="0">SUM(G6:G12)</f>
        <v>32.4</v>
      </c>
      <c r="H13" s="31">
        <f t="shared" si="0"/>
        <v>24.54</v>
      </c>
      <c r="I13" s="31">
        <f t="shared" si="0"/>
        <v>95.36</v>
      </c>
      <c r="J13" s="31">
        <f t="shared" si="0"/>
        <v>651.1</v>
      </c>
      <c r="K13" s="32"/>
      <c r="L13" s="31">
        <f t="shared" si="0"/>
        <v>90.079999999999984</v>
      </c>
    </row>
    <row r="14" spans="1:12">
      <c r="A14" s="33">
        <f>A6</f>
        <v>1</v>
      </c>
      <c r="B14" s="34">
        <f>B6</f>
        <v>4</v>
      </c>
      <c r="C14" s="35" t="s">
        <v>25</v>
      </c>
      <c r="D14" s="25" t="s">
        <v>41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26</v>
      </c>
      <c r="E15" s="22" t="s">
        <v>42</v>
      </c>
      <c r="F15" s="23">
        <v>250</v>
      </c>
      <c r="G15" s="23">
        <v>5.49</v>
      </c>
      <c r="H15" s="23">
        <v>5.27</v>
      </c>
      <c r="I15" s="23">
        <v>16.32</v>
      </c>
      <c r="J15" s="23">
        <v>134.75</v>
      </c>
      <c r="K15" s="24">
        <v>102</v>
      </c>
      <c r="L15" s="23">
        <v>8.15</v>
      </c>
    </row>
    <row r="16" spans="1:12">
      <c r="A16" s="18"/>
      <c r="B16" s="19"/>
      <c r="C16" s="20"/>
      <c r="D16" s="25" t="s">
        <v>27</v>
      </c>
      <c r="E16" s="22" t="s">
        <v>43</v>
      </c>
      <c r="F16" s="23">
        <v>160</v>
      </c>
      <c r="G16" s="23">
        <v>26.4</v>
      </c>
      <c r="H16" s="23">
        <v>29.8</v>
      </c>
      <c r="I16" s="23">
        <v>8</v>
      </c>
      <c r="J16" s="23">
        <v>230</v>
      </c>
      <c r="K16" s="24">
        <v>290</v>
      </c>
      <c r="L16" s="23">
        <v>44.91</v>
      </c>
    </row>
    <row r="17" spans="1:12">
      <c r="A17" s="18"/>
      <c r="B17" s="19"/>
      <c r="C17" s="20"/>
      <c r="D17" s="25" t="s">
        <v>28</v>
      </c>
      <c r="E17" s="22" t="s">
        <v>44</v>
      </c>
      <c r="F17" s="23">
        <v>180</v>
      </c>
      <c r="G17" s="23">
        <v>3.64</v>
      </c>
      <c r="H17" s="23">
        <v>4.3</v>
      </c>
      <c r="I17" s="23">
        <v>26.67</v>
      </c>
      <c r="J17" s="23">
        <v>200</v>
      </c>
      <c r="K17" s="24">
        <v>305</v>
      </c>
      <c r="L17" s="23">
        <v>10.61</v>
      </c>
    </row>
    <row r="18" spans="1:12">
      <c r="A18" s="18"/>
      <c r="B18" s="19"/>
      <c r="C18" s="20"/>
      <c r="D18" s="25" t="s">
        <v>29</v>
      </c>
      <c r="E18" s="22" t="s">
        <v>45</v>
      </c>
      <c r="F18" s="23">
        <v>200</v>
      </c>
      <c r="G18" s="23">
        <v>0.16</v>
      </c>
      <c r="H18" s="23">
        <v>0</v>
      </c>
      <c r="I18" s="23">
        <v>29</v>
      </c>
      <c r="J18" s="23">
        <v>146.6</v>
      </c>
      <c r="K18" s="24">
        <v>342</v>
      </c>
      <c r="L18" s="23">
        <v>5.89</v>
      </c>
    </row>
    <row r="19" spans="1:12">
      <c r="A19" s="18"/>
      <c r="B19" s="19"/>
      <c r="C19" s="20"/>
      <c r="D19" s="25" t="s">
        <v>30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31</v>
      </c>
      <c r="E20" s="22" t="s">
        <v>32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>
      <c r="A23" s="26"/>
      <c r="B23" s="27"/>
      <c r="C23" s="28"/>
      <c r="D23" s="29" t="s">
        <v>24</v>
      </c>
      <c r="E23" s="36"/>
      <c r="F23" s="31">
        <f>SUM(F14:F22)</f>
        <v>860</v>
      </c>
      <c r="G23" s="31">
        <f t="shared" ref="G23:L23" si="1">SUM(G14:G22)</f>
        <v>40.829999999999991</v>
      </c>
      <c r="H23" s="31">
        <f t="shared" si="1"/>
        <v>40.129999999999995</v>
      </c>
      <c r="I23" s="31">
        <f t="shared" si="1"/>
        <v>109.33</v>
      </c>
      <c r="J23" s="31">
        <f t="shared" si="1"/>
        <v>857.55000000000007</v>
      </c>
      <c r="K23" s="32"/>
      <c r="L23" s="31">
        <f t="shared" si="1"/>
        <v>72.88</v>
      </c>
    </row>
    <row r="24" spans="1:12" ht="15.75" customHeight="1" thickBot="1">
      <c r="A24" s="37">
        <f>A6</f>
        <v>1</v>
      </c>
      <c r="B24" s="38">
        <f>B6</f>
        <v>4</v>
      </c>
      <c r="C24" s="47" t="s">
        <v>33</v>
      </c>
      <c r="D24" s="48"/>
      <c r="E24" s="39"/>
      <c r="F24" s="40">
        <f>F13+F23</f>
        <v>1402</v>
      </c>
      <c r="G24" s="40">
        <f t="shared" ref="G24:L24" si="2">G13+G23</f>
        <v>73.22999999999999</v>
      </c>
      <c r="H24" s="40">
        <f t="shared" si="2"/>
        <v>64.669999999999987</v>
      </c>
      <c r="I24" s="40">
        <f t="shared" si="2"/>
        <v>204.69</v>
      </c>
      <c r="J24" s="40">
        <f t="shared" si="2"/>
        <v>1508.65</v>
      </c>
      <c r="K24" s="40"/>
      <c r="L24" s="40">
        <f t="shared" si="2"/>
        <v>162.95999999999998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2024-12-15T08:12:28Z</dcterms:modified>
</cp:coreProperties>
</file>