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1042E372-4C79-40CF-AE40-D130C04A7D7E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I24" i="1"/>
  <c r="G24" i="1"/>
  <c r="H24" i="1"/>
  <c r="F24" i="1"/>
  <c r="L24" i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<sst xmlns="http://schemas.openxmlformats.org/spreadsheetml/2006/main" count="50" uniqueCount="47">
  <si>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</si>
  <si>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</si>
  <si>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</si>
  <si>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</si>
  <si>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</si>
  <si>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</si>
  <si>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</si>
  <si>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</si>
  <si>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</si>
  <si>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</si>
  <si>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</si>
  <si>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</si>
  <si>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</si>
  <si>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</si>
  <si>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</si>
  <si>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</si>
  <si>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</si>
  <si>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</si>
  <si>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</si>
  <si>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</si>
  <si>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</si>
  <si>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</si>
  <si>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</si>
  <si>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</si>
  <si>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</si>
  <si>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</si>
  <si>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</si>
  <si>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</si>
  <si>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</si>
  <si>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</si>
  <si>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</si>
  <si>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</si>
  <si>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</si>
  <si>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</si>
  <si>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</si>
  <si>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</si>
  <si>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</si>
  <si>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гречневая рассыпчатая с маслом</t>
  </si>
  <si>
    <t xml:space="preserve">Рыба, тушеная в томате с овощами </t>
  </si>
  <si>
    <t>Картофель отварной с маслом</t>
  </si>
  <si>
    <t>Чай с сахаром</t>
  </si>
  <si>
    <t>Котлеты рубленые из птицы</t>
  </si>
  <si>
    <t>гор.напиток</t>
  </si>
  <si>
    <t>фрукты</t>
  </si>
  <si>
    <t>Яблоки свежие сезонные калиброванные</t>
  </si>
  <si>
    <t>Щи из свежей капусты с картофелем  со сметаной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</si>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</sst>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34</v>
      </c>
      <c r="D1" s="43"/>
      <c r="E1" s="43"/>
      <c r="F1" s="3" t="s">
        <v>1</v>
      </c>
      <c r="G1" s="2" t="s">
        <v>2</v>
      </c>
      <c r="H1" s="44" t="s">
        <v>35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36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45273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5</v>
      </c>
      <c r="C6" s="14" t="s">
        <v>19</v>
      </c>
      <c r="D6" s="15" t="s">
        <v>20</v>
      </c>
      <c r="E6" s="16" t="s">
        <v>41</v>
      </c>
      <c r="F6" s="17">
        <v>100</v>
      </c>
      <c r="G6" s="17">
        <v>16.64</v>
      </c>
      <c r="H6" s="17">
        <v>15.34</v>
      </c>
      <c r="I6" s="17">
        <v>30.29</v>
      </c>
      <c r="J6" s="17">
        <v>308.5</v>
      </c>
      <c r="K6" s="18">
        <v>294</v>
      </c>
      <c r="L6" s="17">
        <v>32.07</v>
      </c>
    </row>
    <row r="7" spans="1:12" x14ac:dyDescent="0.25">
      <c r="A7" s="19"/>
      <c r="B7" s="20"/>
      <c r="C7" s="21"/>
      <c r="D7" s="22" t="s">
        <v>20</v>
      </c>
      <c r="E7" s="23" t="s">
        <v>37</v>
      </c>
      <c r="F7" s="24">
        <v>185</v>
      </c>
      <c r="G7" s="24">
        <v>10.63</v>
      </c>
      <c r="H7" s="24">
        <v>7.18</v>
      </c>
      <c r="I7" s="24">
        <v>47.77</v>
      </c>
      <c r="J7" s="24">
        <v>316</v>
      </c>
      <c r="K7" s="25">
        <v>171</v>
      </c>
      <c r="L7" s="24">
        <v>9.99</v>
      </c>
    </row>
    <row r="8" spans="1:12" x14ac:dyDescent="0.25">
      <c r="A8" s="19"/>
      <c r="B8" s="20"/>
      <c r="C8" s="21"/>
      <c r="D8" s="26" t="s">
        <v>42</v>
      </c>
      <c r="E8" s="23" t="s">
        <v>40</v>
      </c>
      <c r="F8" s="24">
        <v>210</v>
      </c>
      <c r="G8" s="24">
        <v>0.2</v>
      </c>
      <c r="H8" s="24">
        <v>0.1</v>
      </c>
      <c r="I8" s="24">
        <v>9.3000000000000007</v>
      </c>
      <c r="J8" s="24">
        <v>38</v>
      </c>
      <c r="K8" s="25">
        <v>457</v>
      </c>
      <c r="L8" s="24">
        <v>1.41</v>
      </c>
    </row>
    <row r="9" spans="1:12" x14ac:dyDescent="0.25">
      <c r="A9" s="19"/>
      <c r="B9" s="20"/>
      <c r="C9" s="21"/>
      <c r="D9" s="26" t="s">
        <v>22</v>
      </c>
      <c r="E9" s="23" t="s">
        <v>23</v>
      </c>
      <c r="F9" s="24">
        <v>40</v>
      </c>
      <c r="G9" s="24">
        <v>3.16</v>
      </c>
      <c r="H9" s="24">
        <v>0.4</v>
      </c>
      <c r="I9" s="24">
        <v>19.32</v>
      </c>
      <c r="J9" s="24">
        <v>94</v>
      </c>
      <c r="K9" s="25"/>
      <c r="L9" s="24">
        <v>1.93</v>
      </c>
    </row>
    <row r="10" spans="1:12" x14ac:dyDescent="0.25">
      <c r="A10" s="19"/>
      <c r="B10" s="20"/>
      <c r="C10" s="21"/>
      <c r="D10" s="26" t="s">
        <v>43</v>
      </c>
      <c r="E10" s="23" t="s">
        <v>44</v>
      </c>
      <c r="F10" s="24">
        <v>120</v>
      </c>
      <c r="G10" s="24">
        <v>0.48</v>
      </c>
      <c r="H10" s="24">
        <v>0.48</v>
      </c>
      <c r="I10" s="24">
        <v>11.94</v>
      </c>
      <c r="J10" s="24">
        <v>79.53</v>
      </c>
      <c r="K10" s="25">
        <v>338</v>
      </c>
      <c r="L10" s="24">
        <v>10.93</v>
      </c>
    </row>
    <row r="11" spans="1:12" ht="29.25" customHeight="1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27"/>
      <c r="B13" s="28"/>
      <c r="C13" s="29"/>
      <c r="D13" s="30" t="s">
        <v>24</v>
      </c>
      <c r="E13" s="31"/>
      <c r="F13" s="32">
        <f>SUM(F6:F12)</f>
        <v>655</v>
      </c>
      <c r="G13" s="32">
        <f t="shared" ref="G13:J13" si="0">SUM(G6:G12)</f>
        <v>31.110000000000003</v>
      </c>
      <c r="H13" s="32">
        <f t="shared" si="0"/>
        <v>23.5</v>
      </c>
      <c r="I13" s="32">
        <f t="shared" si="0"/>
        <v>118.62</v>
      </c>
      <c r="J13" s="32">
        <f t="shared" si="0"/>
        <v>836.03</v>
      </c>
      <c r="K13" s="33"/>
      <c r="L13" s="32">
        <f t="shared" ref="L13" si="1">SUM(L6:L12)</f>
        <v>56.33</v>
      </c>
    </row>
    <row r="14" spans="1:12" x14ac:dyDescent="0.25">
      <c r="A14" s="34">
        <f>A6</f>
        <v>2</v>
      </c>
      <c r="B14" s="35">
        <f>B6</f>
        <v>5</v>
      </c>
      <c r="C14" s="36" t="s">
        <v>25</v>
      </c>
      <c r="D14" s="26" t="s">
        <v>21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25">
      <c r="A15" s="19"/>
      <c r="B15" s="20"/>
      <c r="C15" s="21"/>
      <c r="D15" s="26" t="s">
        <v>26</v>
      </c>
      <c r="E15" s="23" t="s">
        <v>45</v>
      </c>
      <c r="F15" s="24">
        <v>255</v>
      </c>
      <c r="G15" s="24">
        <v>1.74</v>
      </c>
      <c r="H15" s="24">
        <v>4.8899999999999997</v>
      </c>
      <c r="I15" s="24">
        <v>9.1999999999999993</v>
      </c>
      <c r="J15" s="24">
        <v>144.75</v>
      </c>
      <c r="K15" s="25">
        <v>88</v>
      </c>
      <c r="L15" s="24">
        <v>8.02</v>
      </c>
    </row>
    <row r="16" spans="1:12" x14ac:dyDescent="0.25">
      <c r="A16" s="19"/>
      <c r="B16" s="20"/>
      <c r="C16" s="21"/>
      <c r="D16" s="26" t="s">
        <v>27</v>
      </c>
      <c r="E16" s="23" t="s">
        <v>38</v>
      </c>
      <c r="F16" s="24">
        <v>150</v>
      </c>
      <c r="G16" s="24">
        <v>14.3</v>
      </c>
      <c r="H16" s="24">
        <v>7.8</v>
      </c>
      <c r="I16" s="24">
        <v>7.2</v>
      </c>
      <c r="J16" s="24">
        <v>204</v>
      </c>
      <c r="K16" s="25">
        <v>229</v>
      </c>
      <c r="L16" s="24">
        <v>57.23</v>
      </c>
    </row>
    <row r="17" spans="1:12" x14ac:dyDescent="0.25">
      <c r="A17" s="19"/>
      <c r="B17" s="20"/>
      <c r="C17" s="21"/>
      <c r="D17" s="26" t="s">
        <v>28</v>
      </c>
      <c r="E17" s="23" t="s">
        <v>39</v>
      </c>
      <c r="F17" s="24">
        <v>185</v>
      </c>
      <c r="G17" s="24">
        <v>4.5</v>
      </c>
      <c r="H17" s="24">
        <v>5</v>
      </c>
      <c r="I17" s="24">
        <v>28.9</v>
      </c>
      <c r="J17" s="24">
        <v>220.2</v>
      </c>
      <c r="K17" s="25">
        <v>310</v>
      </c>
      <c r="L17" s="24">
        <v>13.8</v>
      </c>
    </row>
    <row r="18" spans="1:12" x14ac:dyDescent="0.25">
      <c r="A18" s="19"/>
      <c r="B18" s="20"/>
      <c r="C18" s="21"/>
      <c r="D18" s="26" t="s">
        <v>29</v>
      </c>
      <c r="E18" s="23" t="s">
        <v>46</v>
      </c>
      <c r="F18" s="24">
        <v>200</v>
      </c>
      <c r="G18" s="24">
        <v>0.16</v>
      </c>
      <c r="H18" s="24">
        <v>0</v>
      </c>
      <c r="I18" s="24">
        <v>29</v>
      </c>
      <c r="J18" s="24">
        <v>146.6</v>
      </c>
      <c r="K18" s="25">
        <v>342</v>
      </c>
      <c r="L18" s="24">
        <v>5.89</v>
      </c>
    </row>
    <row r="19" spans="1:12" x14ac:dyDescent="0.25">
      <c r="A19" s="19"/>
      <c r="B19" s="20"/>
      <c r="C19" s="21"/>
      <c r="D19" s="26" t="s">
        <v>30</v>
      </c>
      <c r="E19" s="23" t="s">
        <v>23</v>
      </c>
      <c r="F19" s="24">
        <v>40</v>
      </c>
      <c r="G19" s="24">
        <v>3.16</v>
      </c>
      <c r="H19" s="24">
        <v>0.4</v>
      </c>
      <c r="I19" s="24">
        <v>19.32</v>
      </c>
      <c r="J19" s="24">
        <v>94</v>
      </c>
      <c r="K19" s="25"/>
      <c r="L19" s="24">
        <v>1.93</v>
      </c>
    </row>
    <row r="20" spans="1:12" x14ac:dyDescent="0.25">
      <c r="A20" s="19"/>
      <c r="B20" s="20"/>
      <c r="C20" s="21"/>
      <c r="D20" s="26" t="s">
        <v>31</v>
      </c>
      <c r="E20" s="23" t="s">
        <v>32</v>
      </c>
      <c r="F20" s="24">
        <v>35</v>
      </c>
      <c r="G20" s="24">
        <v>2.31</v>
      </c>
      <c r="H20" s="24">
        <v>0.42</v>
      </c>
      <c r="I20" s="24">
        <v>11.69</v>
      </c>
      <c r="J20" s="24">
        <v>60.9</v>
      </c>
      <c r="K20" s="25"/>
      <c r="L20" s="24">
        <v>1.62</v>
      </c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27"/>
      <c r="B23" s="28"/>
      <c r="C23" s="29"/>
      <c r="D23" s="30" t="s">
        <v>24</v>
      </c>
      <c r="E23" s="37"/>
      <c r="F23" s="32">
        <f>SUM(F14:F22)</f>
        <v>865</v>
      </c>
      <c r="G23" s="32">
        <f t="shared" ref="G23:J23" si="2">SUM(G14:G22)</f>
        <v>26.169999999999998</v>
      </c>
      <c r="H23" s="32">
        <f t="shared" si="2"/>
        <v>18.509999999999998</v>
      </c>
      <c r="I23" s="32">
        <f t="shared" si="2"/>
        <v>105.31</v>
      </c>
      <c r="J23" s="32">
        <f t="shared" si="2"/>
        <v>870.45</v>
      </c>
      <c r="K23" s="33"/>
      <c r="L23" s="32">
        <f t="shared" ref="L23" si="3">SUM(L14:L22)</f>
        <v>88.490000000000009</v>
      </c>
    </row>
    <row r="24" spans="1:12" ht="15.75" customHeight="1" thickBot="1" x14ac:dyDescent="0.3">
      <c r="A24" s="38">
        <f>A6</f>
        <v>2</v>
      </c>
      <c r="B24" s="39">
        <f>B6</f>
        <v>5</v>
      </c>
      <c r="C24" s="47" t="s">
        <v>33</v>
      </c>
      <c r="D24" s="48"/>
      <c r="E24" s="40"/>
      <c r="F24" s="41">
        <f>F13+F23</f>
        <v>1520</v>
      </c>
      <c r="G24" s="41">
        <f t="shared" ref="G24:L24" si="4">G13+G23</f>
        <v>57.28</v>
      </c>
      <c r="H24" s="41">
        <f t="shared" si="4"/>
        <v>42.01</v>
      </c>
      <c r="I24" s="41">
        <f t="shared" si="4"/>
        <v>223.93</v>
      </c>
      <c r="J24" s="41">
        <f t="shared" si="4"/>
        <v>1706.48</v>
      </c>
      <c r="K24" s="41"/>
      <c r="L24" s="41">
        <f t="shared" si="4"/>
        <v>144.82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2024-12-08T10:45:30Z</dcterms:modified>
</cp:coreProperties>
</file>