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B2D75D98-8CB0-425E-BFCB-8BE338E5AFF7}" xr6:coauthVersionLast="37" xr6:coauthVersionMax="37" xr10:uidLastSave="{00000000-0000-0000-0000-000000000000}"/>
  <bookViews>
    <workbookView xWindow="0" yWindow="0" windowWidth="19440" windowHeight="11040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F24" i="1"/>
  <c r="I24" i="1"/>
  <c r="G24" i="1"/>
  <c r="H24" i="1"/>
  <c r="L24" i="1"/>
</calcChain>
</file>

<file path=xl/sharedStrings.xml><?xml version="1.0" encoding="utf-8"?>
<sst xmlns="http://schemas.openxmlformats.org/spreadsheetml/2006/main" count="52" uniqueCount="49">
  <si>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</si>
  <si>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</si>
  <si>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</si>
  <si>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</si>
  <si>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</si>
  <si>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</si>
  <si>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</si>
  <si>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</si>
  <si>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</si>
  <si>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</si>
  <si>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</si>
  <si>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</si>
  <si>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</si>
  <si>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</si>
  <si>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</si>
  <si>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</si>
  <si>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</si>
  <si>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</si>
  <si>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</si>
  <si>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</si>
  <si>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</si>
  <si>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закуска</t>
  </si>
  <si>
    <t>гор.напиток</t>
  </si>
  <si>
    <t>Чай с сахаром</t>
  </si>
  <si>
    <t>хлеб</t>
  </si>
  <si>
    <t>Хлеб пшеничный</t>
  </si>
  <si>
    <t>фрукты</t>
  </si>
  <si>
    <t>Яблоки свежие сезонные калиброванные</t>
  </si>
  <si>
    <t>Масло сливочное крестьянское м.д.ж. не менее 72,5%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</si>
  <si>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</si>
  <si>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</si>
  <si>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</si>
  <si>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</si>
  <si>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</si>
  <si>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</si>
  <si>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</si>
  <si>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</si>
  <si>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ржано-пшеничный</t>
  </si>
  <si>
    <t>Итого за день:</t>
  </si>
  <si>
    <t>МБОУ лицей №104</t>
  </si>
  <si>
    <t>Директор</t>
  </si>
  <si>
    <t>Андриенко Н.А.</t>
  </si>
  <si>
    <t>Каша вязкая молочная  из риса с маслом</t>
  </si>
  <si>
    <t>Сыр Российский</t>
  </si>
  <si>
    <t>Суп картофельный с макаронными изделиями</t>
  </si>
  <si>
    <t>Котлеты из говядины</t>
  </si>
  <si>
    <t>Каша гречневая рассыпчатая с маслом</t>
  </si>
  <si>
    <t>кисломол.</t>
  </si>
  <si>
    <t>Кисель из сока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</si>
</sst>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17" xfId="0" applyBorder="1"/>
    <xf numFmtId="0" fontId="2" fillId="0" borderId="1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19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H3" sqref="H3:K3"/>
    </sheetView>
  </sheetViews>
  <sheetFormatPr defaultRowHeight="15" x14ac:dyDescent="0.25"/>
  <cols>
    <col min="5" max="5" width="54.7109375" customWidth="1"/>
    <col min="11" max="11" width="10.85546875" customWidth="1"/>
  </cols>
  <sheetData>
    <row r="1" spans="1:12" x14ac:dyDescent="0.25">
      <c r="A1" s="1" t="s">
        <v>0</v>
      </c>
      <c r="B1" s="2"/>
      <c r="C1" s="42" t="s">
        <v>39</v>
      </c>
      <c r="D1" s="43"/>
      <c r="E1" s="43"/>
      <c r="F1" s="3" t="s">
        <v>1</v>
      </c>
      <c r="G1" s="2" t="s">
        <v>2</v>
      </c>
      <c r="H1" s="44" t="s">
        <v>40</v>
      </c>
      <c r="I1" s="44"/>
      <c r="J1" s="44"/>
      <c r="K1" s="44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3</v>
      </c>
      <c r="H2" s="44" t="s">
        <v>41</v>
      </c>
      <c r="I2" s="44"/>
      <c r="J2" s="44"/>
      <c r="K2" s="44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45">
        <v>45635</v>
      </c>
      <c r="I3" s="46"/>
      <c r="J3" s="46"/>
      <c r="K3" s="46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3.25" thickBot="1" x14ac:dyDescent="0.3">
      <c r="A5" s="8" t="s">
        <v>7</v>
      </c>
      <c r="B5" s="9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0" t="s">
        <v>14</v>
      </c>
      <c r="I5" s="10" t="s">
        <v>15</v>
      </c>
      <c r="J5" s="10" t="s">
        <v>16</v>
      </c>
      <c r="K5" s="11" t="s">
        <v>17</v>
      </c>
      <c r="L5" s="10" t="s">
        <v>18</v>
      </c>
    </row>
    <row r="6" spans="1:12" x14ac:dyDescent="0.25">
      <c r="A6" s="12">
        <v>2</v>
      </c>
      <c r="B6" s="13">
        <v>1</v>
      </c>
      <c r="C6" s="14" t="s">
        <v>19</v>
      </c>
      <c r="D6" s="15" t="s">
        <v>20</v>
      </c>
      <c r="E6" s="16" t="s">
        <v>42</v>
      </c>
      <c r="F6" s="17">
        <v>205</v>
      </c>
      <c r="G6" s="17">
        <v>4.09</v>
      </c>
      <c r="H6" s="17">
        <v>4.07</v>
      </c>
      <c r="I6" s="17">
        <v>32.090000000000003</v>
      </c>
      <c r="J6" s="17">
        <v>237</v>
      </c>
      <c r="K6" s="41">
        <v>174</v>
      </c>
      <c r="L6" s="17">
        <v>15.66</v>
      </c>
    </row>
    <row r="7" spans="1:12" x14ac:dyDescent="0.25">
      <c r="A7" s="18"/>
      <c r="B7" s="19"/>
      <c r="C7" s="20"/>
      <c r="D7" s="21" t="s">
        <v>47</v>
      </c>
      <c r="E7" s="22" t="s">
        <v>28</v>
      </c>
      <c r="F7" s="23">
        <v>10</v>
      </c>
      <c r="G7" s="23">
        <v>0.08</v>
      </c>
      <c r="H7" s="23">
        <v>7.26</v>
      </c>
      <c r="I7" s="23">
        <v>0.14000000000000001</v>
      </c>
      <c r="J7" s="23">
        <v>66.099999999999994</v>
      </c>
      <c r="K7" s="24">
        <v>14</v>
      </c>
      <c r="L7" s="23">
        <v>7.46</v>
      </c>
    </row>
    <row r="8" spans="1:12" x14ac:dyDescent="0.25">
      <c r="A8" s="18"/>
      <c r="B8" s="19"/>
      <c r="C8" s="20"/>
      <c r="D8" s="25" t="s">
        <v>22</v>
      </c>
      <c r="E8" s="22" t="s">
        <v>23</v>
      </c>
      <c r="F8" s="23">
        <v>210</v>
      </c>
      <c r="G8" s="23">
        <v>0.2</v>
      </c>
      <c r="H8" s="23">
        <v>0.1</v>
      </c>
      <c r="I8" s="23">
        <v>9.3000000000000007</v>
      </c>
      <c r="J8" s="23">
        <v>38</v>
      </c>
      <c r="K8" s="24">
        <v>457</v>
      </c>
      <c r="L8" s="23">
        <v>1.41</v>
      </c>
    </row>
    <row r="9" spans="1:12" x14ac:dyDescent="0.25">
      <c r="A9" s="18"/>
      <c r="B9" s="19"/>
      <c r="C9" s="20"/>
      <c r="D9" s="25" t="s">
        <v>24</v>
      </c>
      <c r="E9" s="22" t="s">
        <v>25</v>
      </c>
      <c r="F9" s="23">
        <v>40</v>
      </c>
      <c r="G9" s="23">
        <v>3.16</v>
      </c>
      <c r="H9" s="23">
        <v>0.4</v>
      </c>
      <c r="I9" s="23">
        <v>19.32</v>
      </c>
      <c r="J9" s="23">
        <v>94</v>
      </c>
      <c r="K9" s="24"/>
      <c r="L9" s="23">
        <v>1.93</v>
      </c>
    </row>
    <row r="10" spans="1:12" x14ac:dyDescent="0.25">
      <c r="A10" s="18"/>
      <c r="B10" s="19"/>
      <c r="C10" s="20"/>
      <c r="D10" s="25" t="s">
        <v>26</v>
      </c>
      <c r="E10" s="22" t="s">
        <v>27</v>
      </c>
      <c r="F10" s="23">
        <v>120</v>
      </c>
      <c r="G10" s="23">
        <v>0.48</v>
      </c>
      <c r="H10" s="23">
        <v>0.48</v>
      </c>
      <c r="I10" s="23">
        <v>11.94</v>
      </c>
      <c r="J10" s="23">
        <v>79.53</v>
      </c>
      <c r="K10" s="24">
        <v>338</v>
      </c>
      <c r="L10" s="23">
        <v>10.93</v>
      </c>
    </row>
    <row r="11" spans="1:12" ht="29.25" customHeight="1" x14ac:dyDescent="0.25">
      <c r="A11" s="18"/>
      <c r="B11" s="19"/>
      <c r="C11" s="20"/>
      <c r="D11" s="21" t="s">
        <v>47</v>
      </c>
      <c r="E11" s="22" t="s">
        <v>43</v>
      </c>
      <c r="F11" s="23">
        <v>20</v>
      </c>
      <c r="G11" s="23">
        <v>4.63</v>
      </c>
      <c r="H11" s="23">
        <v>5.91</v>
      </c>
      <c r="I11" s="23">
        <v>0</v>
      </c>
      <c r="J11" s="23">
        <v>125</v>
      </c>
      <c r="K11" s="24">
        <v>15</v>
      </c>
      <c r="L11" s="23">
        <v>15.25</v>
      </c>
    </row>
    <row r="12" spans="1:12" x14ac:dyDescent="0.2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24"/>
      <c r="L12" s="23"/>
    </row>
    <row r="13" spans="1:12" x14ac:dyDescent="0.25">
      <c r="A13" s="26"/>
      <c r="B13" s="27"/>
      <c r="C13" s="28"/>
      <c r="D13" s="29" t="s">
        <v>29</v>
      </c>
      <c r="E13" s="30"/>
      <c r="F13" s="31">
        <f>SUM(F6:F12)</f>
        <v>605</v>
      </c>
      <c r="G13" s="31">
        <f t="shared" ref="G13:J13" si="0">SUM(G6:G12)</f>
        <v>12.64</v>
      </c>
      <c r="H13" s="31">
        <f t="shared" si="0"/>
        <v>18.22</v>
      </c>
      <c r="I13" s="31">
        <f t="shared" si="0"/>
        <v>72.790000000000006</v>
      </c>
      <c r="J13" s="31">
        <f t="shared" si="0"/>
        <v>639.63</v>
      </c>
      <c r="K13" s="32"/>
      <c r="L13" s="31">
        <f t="shared" ref="L13" si="1">SUM(L6:L12)</f>
        <v>52.64</v>
      </c>
    </row>
    <row r="14" spans="1:12" x14ac:dyDescent="0.25">
      <c r="A14" s="33">
        <f>A6</f>
        <v>2</v>
      </c>
      <c r="B14" s="34">
        <f>B6</f>
        <v>1</v>
      </c>
      <c r="C14" s="35" t="s">
        <v>30</v>
      </c>
      <c r="D14" s="25" t="s">
        <v>21</v>
      </c>
      <c r="E14" s="22"/>
      <c r="F14" s="23"/>
      <c r="G14" s="23"/>
      <c r="H14" s="23"/>
      <c r="I14" s="23"/>
      <c r="J14" s="23"/>
      <c r="K14" s="24"/>
      <c r="L14" s="23"/>
    </row>
    <row r="15" spans="1:12" x14ac:dyDescent="0.25">
      <c r="A15" s="18"/>
      <c r="B15" s="19"/>
      <c r="C15" s="20"/>
      <c r="D15" s="25" t="s">
        <v>31</v>
      </c>
      <c r="E15" s="22" t="s">
        <v>44</v>
      </c>
      <c r="F15" s="23">
        <v>250</v>
      </c>
      <c r="G15" s="23">
        <v>2.68</v>
      </c>
      <c r="H15" s="23">
        <v>2.84</v>
      </c>
      <c r="I15" s="23">
        <v>17.14</v>
      </c>
      <c r="J15" s="23">
        <v>104.75</v>
      </c>
      <c r="K15" s="24">
        <v>82</v>
      </c>
      <c r="L15" s="23">
        <v>6.36</v>
      </c>
    </row>
    <row r="16" spans="1:12" x14ac:dyDescent="0.25">
      <c r="A16" s="18"/>
      <c r="B16" s="19"/>
      <c r="C16" s="20"/>
      <c r="D16" s="25" t="s">
        <v>32</v>
      </c>
      <c r="E16" s="22" t="s">
        <v>45</v>
      </c>
      <c r="F16" s="23">
        <v>100</v>
      </c>
      <c r="G16" s="23">
        <v>15.55</v>
      </c>
      <c r="H16" s="23">
        <v>11.55</v>
      </c>
      <c r="I16" s="23">
        <v>15.7</v>
      </c>
      <c r="J16" s="23">
        <v>238.75</v>
      </c>
      <c r="K16" s="24">
        <v>282</v>
      </c>
      <c r="L16" s="23">
        <v>57.69</v>
      </c>
    </row>
    <row r="17" spans="1:12" x14ac:dyDescent="0.25">
      <c r="A17" s="18"/>
      <c r="B17" s="19"/>
      <c r="C17" s="20"/>
      <c r="D17" s="25" t="s">
        <v>33</v>
      </c>
      <c r="E17" s="22" t="s">
        <v>46</v>
      </c>
      <c r="F17" s="23">
        <v>185</v>
      </c>
      <c r="G17" s="23">
        <v>10.63</v>
      </c>
      <c r="H17" s="23">
        <v>7.18</v>
      </c>
      <c r="I17" s="23">
        <v>47.77</v>
      </c>
      <c r="J17" s="23">
        <v>316</v>
      </c>
      <c r="K17" s="24">
        <v>171</v>
      </c>
      <c r="L17" s="23">
        <v>9.99</v>
      </c>
    </row>
    <row r="18" spans="1:12" x14ac:dyDescent="0.25">
      <c r="A18" s="18"/>
      <c r="B18" s="19"/>
      <c r="C18" s="20"/>
      <c r="D18" s="25" t="s">
        <v>34</v>
      </c>
      <c r="E18" s="22" t="s">
        <v>48</v>
      </c>
      <c r="F18" s="23">
        <v>200</v>
      </c>
      <c r="G18" s="23">
        <v>0.56999999999999995</v>
      </c>
      <c r="H18" s="23">
        <v>0.06</v>
      </c>
      <c r="I18" s="23">
        <v>30.2</v>
      </c>
      <c r="J18" s="23">
        <v>103.6</v>
      </c>
      <c r="K18" s="24">
        <v>358</v>
      </c>
      <c r="L18" s="23">
        <v>9.98</v>
      </c>
    </row>
    <row r="19" spans="1:12" x14ac:dyDescent="0.25">
      <c r="A19" s="18"/>
      <c r="B19" s="19"/>
      <c r="C19" s="20"/>
      <c r="D19" s="25" t="s">
        <v>35</v>
      </c>
      <c r="E19" s="22" t="s">
        <v>25</v>
      </c>
      <c r="F19" s="23">
        <v>40</v>
      </c>
      <c r="G19" s="23">
        <v>3.16</v>
      </c>
      <c r="H19" s="23">
        <v>0.4</v>
      </c>
      <c r="I19" s="23">
        <v>19.32</v>
      </c>
      <c r="J19" s="23">
        <v>94</v>
      </c>
      <c r="K19" s="24"/>
      <c r="L19" s="23">
        <v>1.93</v>
      </c>
    </row>
    <row r="20" spans="1:12" x14ac:dyDescent="0.25">
      <c r="A20" s="18"/>
      <c r="B20" s="19"/>
      <c r="C20" s="20"/>
      <c r="D20" s="25" t="s">
        <v>36</v>
      </c>
      <c r="E20" s="22" t="s">
        <v>37</v>
      </c>
      <c r="F20" s="23">
        <v>30</v>
      </c>
      <c r="G20" s="23">
        <v>1.98</v>
      </c>
      <c r="H20" s="23">
        <v>0.36</v>
      </c>
      <c r="I20" s="23">
        <v>10.02</v>
      </c>
      <c r="J20" s="23">
        <v>52.2</v>
      </c>
      <c r="K20" s="24"/>
      <c r="L20" s="23">
        <v>1.39</v>
      </c>
    </row>
    <row r="21" spans="1:12" x14ac:dyDescent="0.25">
      <c r="A21" s="18"/>
      <c r="B21" s="19"/>
      <c r="C21" s="20"/>
      <c r="D21" s="21"/>
      <c r="E21" s="22"/>
      <c r="F21" s="23"/>
      <c r="G21" s="23"/>
      <c r="H21" s="23"/>
      <c r="I21" s="23"/>
      <c r="J21" s="23"/>
      <c r="K21" s="24"/>
      <c r="L21" s="23"/>
    </row>
    <row r="22" spans="1:12" x14ac:dyDescent="0.25">
      <c r="A22" s="18"/>
      <c r="B22" s="19"/>
      <c r="C22" s="20"/>
      <c r="D22" s="21"/>
      <c r="E22" s="22"/>
      <c r="F22" s="23"/>
      <c r="G22" s="23"/>
      <c r="H22" s="23"/>
      <c r="I22" s="23"/>
      <c r="J22" s="23"/>
      <c r="K22" s="24"/>
      <c r="L22" s="23"/>
    </row>
    <row r="23" spans="1:12" x14ac:dyDescent="0.25">
      <c r="A23" s="26"/>
      <c r="B23" s="27"/>
      <c r="C23" s="28"/>
      <c r="D23" s="29" t="s">
        <v>29</v>
      </c>
      <c r="E23" s="36"/>
      <c r="F23" s="31">
        <f>SUM(F14:F22)</f>
        <v>805</v>
      </c>
      <c r="G23" s="31">
        <f t="shared" ref="G23:J23" si="2">SUM(G14:G22)</f>
        <v>34.57</v>
      </c>
      <c r="H23" s="31">
        <f t="shared" si="2"/>
        <v>22.389999999999997</v>
      </c>
      <c r="I23" s="31">
        <f t="shared" si="2"/>
        <v>140.15000000000003</v>
      </c>
      <c r="J23" s="31">
        <f t="shared" si="2"/>
        <v>909.30000000000007</v>
      </c>
      <c r="K23" s="32"/>
      <c r="L23" s="31">
        <f t="shared" ref="L23" si="3">SUM(L14:L22)</f>
        <v>87.34</v>
      </c>
    </row>
    <row r="24" spans="1:12" ht="15.75" customHeight="1" thickBot="1" x14ac:dyDescent="0.3">
      <c r="A24" s="37">
        <f>A6</f>
        <v>2</v>
      </c>
      <c r="B24" s="38">
        <f>B6</f>
        <v>1</v>
      </c>
      <c r="C24" s="47" t="s">
        <v>38</v>
      </c>
      <c r="D24" s="48"/>
      <c r="E24" s="39"/>
      <c r="F24" s="40">
        <f>F13+F23</f>
        <v>1410</v>
      </c>
      <c r="G24" s="40">
        <f t="shared" ref="G24:L24" si="4">G13+G23</f>
        <v>47.21</v>
      </c>
      <c r="H24" s="40">
        <f t="shared" si="4"/>
        <v>40.61</v>
      </c>
      <c r="I24" s="40">
        <f t="shared" si="4"/>
        <v>212.94000000000005</v>
      </c>
      <c r="J24" s="40">
        <f t="shared" si="4"/>
        <v>1548.93</v>
      </c>
      <c r="K24" s="40"/>
      <c r="L24" s="40">
        <f t="shared" si="4"/>
        <v>139.98000000000002</v>
      </c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2024-12-08T10:43:56Z</dcterms:modified>
</cp:coreProperties>
</file>