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J23" i="1" s="1"/>
  <c r="I13" i="1"/>
  <c r="I23" i="1" s="1"/>
  <c r="H13" i="1"/>
  <c r="H23" i="1" s="1"/>
  <c r="G13" i="1"/>
  <c r="F13" i="1"/>
  <c r="G23" i="1" l="1"/>
  <c r="F23" i="1"/>
  <c r="L23" i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<sst xmlns="http://schemas.openxmlformats.org/spreadsheetml/2006/main" count="50" uniqueCount="47">
  <si>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</si>
  <si>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</si>
  <si>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</si>
  <si>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</si>
  <si>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</si>
  <si>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</si>
  <si>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</si>
  <si>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</si>
  <si>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</si>
  <si>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</si>
  <si>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</si>
  <si>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</si>
  <si>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</si>
  <si>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</si>
  <si>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</si>
  <si>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</si>
  <si>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</si>
  <si>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</si>
  <si>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</si>
  <si>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</si>
  <si>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</si>
  <si>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</si>
  <si>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</si>
  <si>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</si>
  <si>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</si>
  <si>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</si>
  <si>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</si>
  <si>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</si>
  <si>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</si>
  <si>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</si>
  <si>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</si>
  <si>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</si>
  <si>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</si>
  <si>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</si>
  <si>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</si>
  <si>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</si>
  <si>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</si>
  <si>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</si>
  <si>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</si>
  <si>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Кофейный напиток с молоком</t>
  </si>
  <si>
    <t>Суп картофельный с бобовыми</t>
  </si>
  <si>
    <t>Биточки рубленые из птицы</t>
  </si>
  <si>
    <t>Капуста тушеная</t>
  </si>
  <si>
    <t>Напиток из плодов шиповника</t>
  </si>
  <si>
    <t>Котлеты из говядины</t>
  </si>
  <si>
    <t>Макароны отварные с маслом</t>
  </si>
  <si>
    <t>Бананы свежие калиброванные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</si>
</sst>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N17" sqref="N17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4" t="s">
        <v>38</v>
      </c>
      <c r="I2" s="44"/>
      <c r="J2" s="44"/>
      <c r="K2" s="44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45258</v>
      </c>
      <c r="I3" s="46"/>
      <c r="J3" s="46"/>
      <c r="K3" s="46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2</v>
      </c>
      <c r="B6" s="13">
        <v>4</v>
      </c>
      <c r="C6" s="14" t="s">
        <v>19</v>
      </c>
      <c r="D6" s="15" t="s">
        <v>20</v>
      </c>
      <c r="E6" s="16" t="s">
        <v>44</v>
      </c>
      <c r="F6" s="17">
        <v>100</v>
      </c>
      <c r="G6" s="17">
        <v>15.55</v>
      </c>
      <c r="H6" s="17">
        <v>11.55</v>
      </c>
      <c r="I6" s="17">
        <v>15.7</v>
      </c>
      <c r="J6" s="17">
        <v>238.75</v>
      </c>
      <c r="K6" s="41">
        <v>282</v>
      </c>
      <c r="L6" s="17">
        <v>57.65</v>
      </c>
    </row>
    <row r="7" spans="1:12">
      <c r="A7" s="18"/>
      <c r="B7" s="19"/>
      <c r="C7" s="20"/>
      <c r="D7" s="25" t="s">
        <v>30</v>
      </c>
      <c r="E7" s="22" t="s">
        <v>45</v>
      </c>
      <c r="F7" s="23">
        <v>185</v>
      </c>
      <c r="G7" s="23">
        <v>5.7</v>
      </c>
      <c r="H7" s="23">
        <v>6.07</v>
      </c>
      <c r="I7" s="23">
        <v>32</v>
      </c>
      <c r="J7" s="23">
        <v>225.5</v>
      </c>
      <c r="K7" s="24">
        <v>203</v>
      </c>
      <c r="L7" s="23">
        <v>8.51</v>
      </c>
    </row>
    <row r="8" spans="1:12">
      <c r="A8" s="18"/>
      <c r="B8" s="19"/>
      <c r="C8" s="20"/>
      <c r="D8" s="25" t="s">
        <v>22</v>
      </c>
      <c r="E8" s="22" t="s">
        <v>39</v>
      </c>
      <c r="F8" s="23">
        <v>200</v>
      </c>
      <c r="G8" s="23">
        <v>2.8</v>
      </c>
      <c r="H8" s="23">
        <v>2.5</v>
      </c>
      <c r="I8" s="23">
        <v>13.6</v>
      </c>
      <c r="J8" s="23">
        <v>88</v>
      </c>
      <c r="K8" s="24">
        <v>465</v>
      </c>
      <c r="L8" s="23">
        <v>9.02</v>
      </c>
    </row>
    <row r="9" spans="1:12">
      <c r="A9" s="18"/>
      <c r="B9" s="19"/>
      <c r="C9" s="20"/>
      <c r="D9" s="25" t="s">
        <v>23</v>
      </c>
      <c r="E9" s="22" t="s">
        <v>34</v>
      </c>
      <c r="F9" s="23">
        <v>30</v>
      </c>
      <c r="G9" s="23">
        <v>1.98</v>
      </c>
      <c r="H9" s="23">
        <v>0.36</v>
      </c>
      <c r="I9" s="23">
        <v>10.02</v>
      </c>
      <c r="J9" s="23">
        <v>52.2</v>
      </c>
      <c r="K9" s="24"/>
      <c r="L9" s="23">
        <v>1.39</v>
      </c>
    </row>
    <row r="10" spans="1:12">
      <c r="A10" s="18"/>
      <c r="B10" s="19"/>
      <c r="C10" s="20"/>
      <c r="D10" s="25" t="s">
        <v>25</v>
      </c>
      <c r="E10" s="22" t="s">
        <v>46</v>
      </c>
      <c r="F10" s="23">
        <v>170</v>
      </c>
      <c r="G10" s="23">
        <v>2.4700000000000002</v>
      </c>
      <c r="H10" s="23">
        <v>0</v>
      </c>
      <c r="I10" s="23">
        <v>40.119999999999997</v>
      </c>
      <c r="J10" s="23">
        <v>170</v>
      </c>
      <c r="K10" s="24">
        <v>338</v>
      </c>
      <c r="L10" s="23">
        <v>23.9</v>
      </c>
    </row>
    <row r="11" spans="1:12" ht="29.25" customHeight="1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26</v>
      </c>
      <c r="E13" s="30"/>
      <c r="F13" s="31">
        <f>SUM(F6:F12)</f>
        <v>685</v>
      </c>
      <c r="G13" s="31">
        <f t="shared" ref="G13:J13" si="0">SUM(G6:G12)</f>
        <v>28.5</v>
      </c>
      <c r="H13" s="31">
        <f t="shared" si="0"/>
        <v>20.48</v>
      </c>
      <c r="I13" s="31">
        <f t="shared" si="0"/>
        <v>111.44</v>
      </c>
      <c r="J13" s="31">
        <f t="shared" si="0"/>
        <v>774.45</v>
      </c>
      <c r="K13" s="32"/>
      <c r="L13" s="31">
        <f t="shared" ref="L13" si="1">SUM(L6:L12)</f>
        <v>100.47</v>
      </c>
    </row>
    <row r="14" spans="1:12">
      <c r="A14" s="33">
        <f>A6</f>
        <v>2</v>
      </c>
      <c r="B14" s="34">
        <f>B6</f>
        <v>4</v>
      </c>
      <c r="C14" s="35" t="s">
        <v>27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>
      <c r="A15" s="18"/>
      <c r="B15" s="19"/>
      <c r="C15" s="20"/>
      <c r="D15" s="25" t="s">
        <v>28</v>
      </c>
      <c r="E15" s="22" t="s">
        <v>40</v>
      </c>
      <c r="F15" s="23">
        <v>250</v>
      </c>
      <c r="G15" s="23">
        <v>5.49</v>
      </c>
      <c r="H15" s="23">
        <v>5.27</v>
      </c>
      <c r="I15" s="23">
        <v>16.32</v>
      </c>
      <c r="J15" s="23">
        <v>189.7</v>
      </c>
      <c r="K15" s="24">
        <v>102</v>
      </c>
      <c r="L15" s="23">
        <v>8.15</v>
      </c>
    </row>
    <row r="16" spans="1:12">
      <c r="A16" s="18"/>
      <c r="B16" s="19"/>
      <c r="C16" s="20"/>
      <c r="D16" s="25" t="s">
        <v>29</v>
      </c>
      <c r="E16" s="22" t="s">
        <v>41</v>
      </c>
      <c r="F16" s="23">
        <v>100</v>
      </c>
      <c r="G16" s="23">
        <v>16.64</v>
      </c>
      <c r="H16" s="23">
        <v>15.34</v>
      </c>
      <c r="I16" s="23">
        <v>30.29</v>
      </c>
      <c r="J16" s="23">
        <v>308.5</v>
      </c>
      <c r="K16" s="24">
        <v>294</v>
      </c>
      <c r="L16" s="23">
        <v>32.07</v>
      </c>
    </row>
    <row r="17" spans="1:12">
      <c r="A17" s="18"/>
      <c r="B17" s="19"/>
      <c r="C17" s="20"/>
      <c r="D17" s="25" t="s">
        <v>30</v>
      </c>
      <c r="E17" s="22" t="s">
        <v>42</v>
      </c>
      <c r="F17" s="23">
        <v>180</v>
      </c>
      <c r="G17" s="23">
        <v>3.76</v>
      </c>
      <c r="H17" s="23">
        <v>6.67</v>
      </c>
      <c r="I17" s="23">
        <v>17.3</v>
      </c>
      <c r="J17" s="23">
        <v>244</v>
      </c>
      <c r="K17" s="24">
        <v>321</v>
      </c>
      <c r="L17" s="23">
        <v>14.29</v>
      </c>
    </row>
    <row r="18" spans="1:12">
      <c r="A18" s="18"/>
      <c r="B18" s="19"/>
      <c r="C18" s="20"/>
      <c r="D18" s="25" t="s">
        <v>31</v>
      </c>
      <c r="E18" s="22" t="s">
        <v>43</v>
      </c>
      <c r="F18" s="23">
        <v>200</v>
      </c>
      <c r="G18" s="23">
        <v>0.68</v>
      </c>
      <c r="H18" s="23">
        <v>0.28000000000000003</v>
      </c>
      <c r="I18" s="23">
        <v>20.75</v>
      </c>
      <c r="J18" s="23">
        <v>143.80000000000001</v>
      </c>
      <c r="K18" s="24">
        <v>388</v>
      </c>
      <c r="L18" s="23">
        <v>5.48</v>
      </c>
    </row>
    <row r="19" spans="1:12">
      <c r="A19" s="18"/>
      <c r="B19" s="19"/>
      <c r="C19" s="20"/>
      <c r="D19" s="25" t="s">
        <v>32</v>
      </c>
      <c r="E19" s="22" t="s">
        <v>24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>
      <c r="A20" s="18"/>
      <c r="B20" s="19"/>
      <c r="C20" s="20"/>
      <c r="D20" s="25" t="s">
        <v>33</v>
      </c>
      <c r="E20" s="22" t="s">
        <v>34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>
      <c r="A22" s="26"/>
      <c r="B22" s="27"/>
      <c r="C22" s="28"/>
      <c r="D22" s="29" t="s">
        <v>26</v>
      </c>
      <c r="E22" s="36"/>
      <c r="F22" s="31">
        <f>SUM(F14:F21)</f>
        <v>800</v>
      </c>
      <c r="G22" s="31">
        <f>SUM(G14:G21)</f>
        <v>31.71</v>
      </c>
      <c r="H22" s="31">
        <f>SUM(H14:H21)</f>
        <v>28.32</v>
      </c>
      <c r="I22" s="31">
        <f>SUM(I14:I21)</f>
        <v>113.99999999999999</v>
      </c>
      <c r="J22" s="31">
        <f>SUM(J14:J21)</f>
        <v>1032.2</v>
      </c>
      <c r="K22" s="32"/>
      <c r="L22" s="31">
        <f>SUM(L14:L21)</f>
        <v>63.309999999999995</v>
      </c>
    </row>
    <row r="23" spans="1:12" ht="15.75" customHeight="1" thickBot="1">
      <c r="A23" s="37">
        <f>A6</f>
        <v>2</v>
      </c>
      <c r="B23" s="38">
        <f>B6</f>
        <v>4</v>
      </c>
      <c r="C23" s="47" t="s">
        <v>35</v>
      </c>
      <c r="D23" s="48"/>
      <c r="E23" s="39"/>
      <c r="F23" s="40">
        <f>F13+F22</f>
        <v>1485</v>
      </c>
      <c r="G23" s="40">
        <f>G13+G22</f>
        <v>60.21</v>
      </c>
      <c r="H23" s="40">
        <f>H13+H22</f>
        <v>48.8</v>
      </c>
      <c r="I23" s="40">
        <f>I13+I22</f>
        <v>225.44</v>
      </c>
      <c r="J23" s="40">
        <f>J13+J22</f>
        <v>1806.65</v>
      </c>
      <c r="K23" s="40"/>
      <c r="L23" s="40">
        <f>L13+L22</f>
        <v>163.78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2024-11-17T09:04:40Z</dcterms:modified>
</cp:coreProperties>
</file>