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9440" windowHeight="110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L24" i="1" l="1"/>
  <c r="F24" i="1"/>
  <c r="G24" i="1"/>
  <c r="H24" i="1"/>
  <c r="I24" i="1"/>
</calcChain>
</file>

<file path=xl/sharedStrings.xml><?xml version="1.0" encoding="utf-8"?>
<sst xmlns="http://schemas.openxmlformats.org/spreadsheetml/2006/main" count="49" uniqueCount="47">
  <si>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</si>
  <si>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</si>
  <si>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</si>
  <si>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</si>
  <si>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</si>
  <si>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</si>
  <si>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</si>
  <si>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</si>
  <si>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</si>
  <si>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</si>
  <si>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</si>
  <si>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</si>
  <si>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</si>
  <si>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</si>
  <si>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</si>
  <si>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</si>
  <si>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</si>
  <si>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</si>
  <si>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</si>
  <si>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</si>
  <si>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</si>
  <si>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</si>
  <si>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</si>
  <si>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хлеб</t>
  </si>
  <si>
    <t>Хлеб пшеничный</t>
  </si>
  <si>
    <t>фрукты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</si>
  <si>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</si>
  <si>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</si>
  <si>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</si>
  <si>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</si>
  <si>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</si>
  <si>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</si>
  <si>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</si>
  <si>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</si>
  <si>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</si>
  <si>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Итого за день:</t>
  </si>
  <si>
    <t>МБОУ лицей №104</t>
  </si>
  <si>
    <t>Директор</t>
  </si>
  <si>
    <t>Андриенко Н.А.</t>
  </si>
  <si>
    <t>кисломол.</t>
  </si>
  <si>
    <t>Сырники из творога со сгущенным молоком</t>
  </si>
  <si>
    <t>Биойогурт в инд. упак.</t>
  </si>
  <si>
    <t>Какао  с молоком</t>
  </si>
  <si>
    <t>Горошек зеленый консервированный</t>
  </si>
  <si>
    <t>Борщ с капустой  и картофелем со сметаной</t>
  </si>
  <si>
    <t>Плов из птицы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</si>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</sst>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2" fillId="0" borderId="1" xfId="0" applyFont="1" applyFill="1" applyBorder="1" applyAlignment="1">
      <alignment vertical="top" wrapText="1"/>
    </xf>
    <xf numFmtId="0" fontId="2" fillId="3" borderId="13" xfId="0" applyFont="1" applyFill="1" applyBorder="1" applyAlignment="1">
      <alignment vertical="top" wrapText="1"/>
    </xf>
    <xf numFmtId="0" fontId="2" fillId="3" borderId="13" xfId="0" applyFont="1" applyFill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N14" sqref="N14"/>
    </sheetView>
  </sheetViews>
  <sheetFormatPr defaultRowHeight="15" x14ac:dyDescent="0.25"/>
  <cols>
    <col min="5" max="5" width="54.7109375" customWidth="1"/>
    <col min="11" max="11" width="10.85546875" customWidth="1"/>
  </cols>
  <sheetData>
    <row r="1" spans="1:12" x14ac:dyDescent="0.25">
      <c r="A1" s="1" t="s">
        <v>0</v>
      </c>
      <c r="B1" s="2"/>
      <c r="C1" s="38" t="s">
        <v>36</v>
      </c>
      <c r="D1" s="39"/>
      <c r="E1" s="39"/>
      <c r="F1" s="3" t="s">
        <v>1</v>
      </c>
      <c r="G1" s="2" t="s">
        <v>2</v>
      </c>
      <c r="H1" s="40" t="s">
        <v>37</v>
      </c>
      <c r="I1" s="40"/>
      <c r="J1" s="40"/>
      <c r="K1" s="40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3</v>
      </c>
      <c r="H2" s="40" t="s">
        <v>38</v>
      </c>
      <c r="I2" s="40"/>
      <c r="J2" s="40"/>
      <c r="K2" s="4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41">
        <v>45622</v>
      </c>
      <c r="I3" s="42"/>
      <c r="J3" s="42"/>
      <c r="K3" s="42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3.25" thickBot="1" x14ac:dyDescent="0.3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L5" s="10" t="s">
        <v>18</v>
      </c>
    </row>
    <row r="6" spans="1:12" x14ac:dyDescent="0.25">
      <c r="A6" s="34">
        <v>2</v>
      </c>
      <c r="B6" s="16">
        <v>2</v>
      </c>
      <c r="C6" s="12" t="s">
        <v>19</v>
      </c>
      <c r="D6" s="13" t="s">
        <v>20</v>
      </c>
      <c r="E6" s="14" t="s">
        <v>40</v>
      </c>
      <c r="F6" s="15">
        <v>160</v>
      </c>
      <c r="G6" s="15">
        <v>22.95</v>
      </c>
      <c r="H6" s="15">
        <v>18.989999999999998</v>
      </c>
      <c r="I6" s="15">
        <v>34.799999999999997</v>
      </c>
      <c r="J6" s="15">
        <v>348</v>
      </c>
      <c r="K6" s="35">
        <v>231</v>
      </c>
      <c r="L6" s="15">
        <v>69.59</v>
      </c>
    </row>
    <row r="7" spans="1:12" x14ac:dyDescent="0.25">
      <c r="A7" s="34"/>
      <c r="B7" s="16"/>
      <c r="C7" s="17"/>
      <c r="D7" s="18" t="s">
        <v>39</v>
      </c>
      <c r="E7" s="19" t="s">
        <v>41</v>
      </c>
      <c r="F7" s="20">
        <v>125</v>
      </c>
      <c r="G7" s="20">
        <v>3.9</v>
      </c>
      <c r="H7" s="20">
        <v>4.4000000000000004</v>
      </c>
      <c r="I7" s="20">
        <v>23</v>
      </c>
      <c r="J7" s="20">
        <v>145</v>
      </c>
      <c r="K7" s="21"/>
      <c r="L7" s="20">
        <v>15.11</v>
      </c>
    </row>
    <row r="8" spans="1:12" x14ac:dyDescent="0.25">
      <c r="A8" s="34"/>
      <c r="B8" s="16"/>
      <c r="C8" s="17"/>
      <c r="D8" s="22" t="s">
        <v>22</v>
      </c>
      <c r="E8" s="19" t="s">
        <v>42</v>
      </c>
      <c r="F8" s="20">
        <v>200</v>
      </c>
      <c r="G8" s="20">
        <v>3.3</v>
      </c>
      <c r="H8" s="20">
        <v>2.9</v>
      </c>
      <c r="I8" s="20">
        <v>13.8</v>
      </c>
      <c r="J8" s="20">
        <v>94</v>
      </c>
      <c r="K8" s="21">
        <v>462</v>
      </c>
      <c r="L8" s="20">
        <v>9.34</v>
      </c>
    </row>
    <row r="9" spans="1:12" x14ac:dyDescent="0.25">
      <c r="A9" s="34"/>
      <c r="B9" s="16"/>
      <c r="C9" s="17"/>
      <c r="D9" s="22" t="s">
        <v>23</v>
      </c>
      <c r="E9" s="19" t="s">
        <v>34</v>
      </c>
      <c r="F9" s="20">
        <v>30</v>
      </c>
      <c r="G9" s="20">
        <v>1.98</v>
      </c>
      <c r="H9" s="20">
        <v>0.36</v>
      </c>
      <c r="I9" s="20">
        <v>10.02</v>
      </c>
      <c r="J9" s="20">
        <v>52.2</v>
      </c>
      <c r="K9" s="21"/>
      <c r="L9" s="20">
        <v>1.39</v>
      </c>
    </row>
    <row r="10" spans="1:12" x14ac:dyDescent="0.25">
      <c r="A10" s="34"/>
      <c r="B10" s="16"/>
      <c r="C10" s="17"/>
      <c r="D10" s="22" t="s">
        <v>25</v>
      </c>
      <c r="E10" s="19"/>
      <c r="F10" s="20"/>
      <c r="G10" s="20"/>
      <c r="H10" s="20"/>
      <c r="I10" s="20"/>
      <c r="J10" s="20"/>
      <c r="K10" s="21"/>
      <c r="L10" s="20"/>
    </row>
    <row r="11" spans="1:12" x14ac:dyDescent="0.25">
      <c r="A11" s="34"/>
      <c r="B11" s="16"/>
      <c r="C11" s="17"/>
      <c r="D11" s="18"/>
      <c r="E11" s="19"/>
      <c r="F11" s="20"/>
      <c r="G11" s="20"/>
      <c r="H11" s="20"/>
      <c r="I11" s="20"/>
      <c r="J11" s="20"/>
      <c r="K11" s="21"/>
      <c r="L11" s="20"/>
    </row>
    <row r="12" spans="1:12" ht="29.25" customHeight="1" x14ac:dyDescent="0.25">
      <c r="A12" s="34"/>
      <c r="B12" s="16"/>
      <c r="C12" s="17"/>
      <c r="D12" s="18"/>
      <c r="E12" s="19"/>
      <c r="F12" s="20"/>
      <c r="G12" s="20"/>
      <c r="H12" s="20"/>
      <c r="I12" s="20"/>
      <c r="J12" s="20"/>
      <c r="K12" s="21"/>
      <c r="L12" s="20"/>
    </row>
    <row r="13" spans="1:12" x14ac:dyDescent="0.25">
      <c r="A13" s="36"/>
      <c r="B13" s="23"/>
      <c r="C13" s="24"/>
      <c r="D13" s="25" t="s">
        <v>26</v>
      </c>
      <c r="E13" s="26"/>
      <c r="F13" s="27">
        <f>SUM(F6:F12)</f>
        <v>515</v>
      </c>
      <c r="G13" s="27">
        <f t="shared" ref="G13:J13" si="0">SUM(G6:G12)</f>
        <v>32.129999999999995</v>
      </c>
      <c r="H13" s="27">
        <f t="shared" si="0"/>
        <v>26.65</v>
      </c>
      <c r="I13" s="27">
        <f t="shared" si="0"/>
        <v>81.61999999999999</v>
      </c>
      <c r="J13" s="27">
        <f t="shared" si="0"/>
        <v>639.20000000000005</v>
      </c>
      <c r="K13" s="28"/>
      <c r="L13" s="27">
        <f t="shared" ref="L13" si="1">SUM(L6:L12)</f>
        <v>95.43</v>
      </c>
    </row>
    <row r="14" spans="1:12" x14ac:dyDescent="0.25">
      <c r="A14" s="29">
        <f>A6</f>
        <v>2</v>
      </c>
      <c r="B14" s="29">
        <f>B6</f>
        <v>2</v>
      </c>
      <c r="C14" s="30" t="s">
        <v>27</v>
      </c>
      <c r="D14" s="22" t="s">
        <v>21</v>
      </c>
      <c r="E14" s="19" t="s">
        <v>43</v>
      </c>
      <c r="F14" s="20">
        <v>60</v>
      </c>
      <c r="G14" s="20">
        <v>1.86</v>
      </c>
      <c r="H14" s="20">
        <v>2.64</v>
      </c>
      <c r="I14" s="20">
        <v>10.8</v>
      </c>
      <c r="J14" s="20">
        <v>78.16</v>
      </c>
      <c r="K14" s="21">
        <v>306</v>
      </c>
      <c r="L14" s="20">
        <v>16.7</v>
      </c>
    </row>
    <row r="15" spans="1:12" x14ac:dyDescent="0.25">
      <c r="A15" s="34"/>
      <c r="B15" s="16"/>
      <c r="C15" s="17"/>
      <c r="D15" s="22" t="s">
        <v>28</v>
      </c>
      <c r="E15" s="19" t="s">
        <v>44</v>
      </c>
      <c r="F15" s="20">
        <v>255</v>
      </c>
      <c r="G15" s="20">
        <v>1.82</v>
      </c>
      <c r="H15" s="20">
        <v>4.91</v>
      </c>
      <c r="I15" s="20">
        <v>12.74</v>
      </c>
      <c r="J15" s="20">
        <v>102.5</v>
      </c>
      <c r="K15" s="21">
        <v>82</v>
      </c>
      <c r="L15" s="20">
        <v>9.01</v>
      </c>
    </row>
    <row r="16" spans="1:12" x14ac:dyDescent="0.25">
      <c r="A16" s="34"/>
      <c r="B16" s="16"/>
      <c r="C16" s="17"/>
      <c r="D16" s="22" t="s">
        <v>29</v>
      </c>
      <c r="E16" s="19" t="s">
        <v>45</v>
      </c>
      <c r="F16" s="20">
        <v>300</v>
      </c>
      <c r="G16" s="20">
        <v>27.38</v>
      </c>
      <c r="H16" s="20">
        <v>30.44</v>
      </c>
      <c r="I16" s="20">
        <v>57.31</v>
      </c>
      <c r="J16" s="20">
        <v>573.75</v>
      </c>
      <c r="K16" s="21">
        <v>291</v>
      </c>
      <c r="L16" s="20">
        <v>50.8</v>
      </c>
    </row>
    <row r="17" spans="1:12" x14ac:dyDescent="0.25">
      <c r="A17" s="34"/>
      <c r="B17" s="16"/>
      <c r="C17" s="17"/>
      <c r="D17" s="22" t="s">
        <v>30</v>
      </c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34"/>
      <c r="B18" s="16"/>
      <c r="C18" s="17"/>
      <c r="D18" s="22" t="s">
        <v>31</v>
      </c>
      <c r="E18" s="19" t="s">
        <v>46</v>
      </c>
      <c r="F18" s="20">
        <v>200</v>
      </c>
      <c r="G18" s="20">
        <v>0.16</v>
      </c>
      <c r="H18" s="20">
        <v>0</v>
      </c>
      <c r="I18" s="20">
        <v>29</v>
      </c>
      <c r="J18" s="20">
        <v>146.6</v>
      </c>
      <c r="K18" s="21">
        <v>342</v>
      </c>
      <c r="L18" s="20">
        <v>5.89</v>
      </c>
    </row>
    <row r="19" spans="1:12" x14ac:dyDescent="0.25">
      <c r="A19" s="34"/>
      <c r="B19" s="16"/>
      <c r="C19" s="17"/>
      <c r="D19" s="22" t="s">
        <v>32</v>
      </c>
      <c r="E19" s="19" t="s">
        <v>24</v>
      </c>
      <c r="F19" s="20">
        <v>40</v>
      </c>
      <c r="G19" s="20">
        <v>3.16</v>
      </c>
      <c r="H19" s="20">
        <v>0.4</v>
      </c>
      <c r="I19" s="20">
        <v>19.32</v>
      </c>
      <c r="J19" s="20">
        <v>94</v>
      </c>
      <c r="K19" s="21"/>
      <c r="L19" s="20">
        <v>1.93</v>
      </c>
    </row>
    <row r="20" spans="1:12" x14ac:dyDescent="0.25">
      <c r="A20" s="34"/>
      <c r="B20" s="16"/>
      <c r="C20" s="17"/>
      <c r="D20" s="22" t="s">
        <v>33</v>
      </c>
      <c r="E20" s="19" t="s">
        <v>34</v>
      </c>
      <c r="F20" s="20">
        <v>30</v>
      </c>
      <c r="G20" s="20">
        <v>1.98</v>
      </c>
      <c r="H20" s="20">
        <v>0.36</v>
      </c>
      <c r="I20" s="20">
        <v>10.02</v>
      </c>
      <c r="J20" s="20">
        <v>52.2</v>
      </c>
      <c r="K20" s="21"/>
      <c r="L20" s="20">
        <v>1.39</v>
      </c>
    </row>
    <row r="21" spans="1:12" x14ac:dyDescent="0.25">
      <c r="A21" s="34"/>
      <c r="B21" s="16"/>
      <c r="C21" s="17"/>
      <c r="D21" s="18"/>
      <c r="E21" s="19"/>
      <c r="F21" s="20"/>
      <c r="G21" s="20"/>
      <c r="H21" s="20"/>
      <c r="I21" s="20"/>
      <c r="J21" s="20"/>
      <c r="K21" s="21"/>
      <c r="L21" s="20"/>
    </row>
    <row r="22" spans="1:12" x14ac:dyDescent="0.25">
      <c r="A22" s="34"/>
      <c r="B22" s="16"/>
      <c r="C22" s="17"/>
      <c r="D22" s="18"/>
      <c r="E22" s="19"/>
      <c r="F22" s="20"/>
      <c r="G22" s="20"/>
      <c r="H22" s="20"/>
      <c r="I22" s="20"/>
      <c r="J22" s="20"/>
      <c r="K22" s="21"/>
      <c r="L22" s="20"/>
    </row>
    <row r="23" spans="1:12" x14ac:dyDescent="0.25">
      <c r="A23" s="36"/>
      <c r="B23" s="23"/>
      <c r="C23" s="24"/>
      <c r="D23" s="25" t="s">
        <v>26</v>
      </c>
      <c r="E23" s="31"/>
      <c r="F23" s="27">
        <f>SUM(F14:F22)</f>
        <v>885</v>
      </c>
      <c r="G23" s="27">
        <f t="shared" ref="G23:J23" si="2">SUM(G14:G22)</f>
        <v>36.359999999999992</v>
      </c>
      <c r="H23" s="27">
        <f t="shared" si="2"/>
        <v>38.75</v>
      </c>
      <c r="I23" s="27">
        <f t="shared" si="2"/>
        <v>139.19</v>
      </c>
      <c r="J23" s="27">
        <f t="shared" si="2"/>
        <v>1047.21</v>
      </c>
      <c r="K23" s="28"/>
      <c r="L23" s="27">
        <f t="shared" ref="L23" si="3">SUM(L14:L22)</f>
        <v>85.72</v>
      </c>
    </row>
    <row r="24" spans="1:12" ht="15.75" customHeight="1" thickBot="1" x14ac:dyDescent="0.3">
      <c r="A24" s="37">
        <f>A6</f>
        <v>2</v>
      </c>
      <c r="B24" s="37">
        <f>B6</f>
        <v>2</v>
      </c>
      <c r="C24" s="43" t="s">
        <v>35</v>
      </c>
      <c r="D24" s="44"/>
      <c r="E24" s="32"/>
      <c r="F24" s="33">
        <f>F13+F23</f>
        <v>1400</v>
      </c>
      <c r="G24" s="33">
        <f t="shared" ref="G24:L24" si="4">G13+G23</f>
        <v>68.489999999999981</v>
      </c>
      <c r="H24" s="33">
        <f t="shared" si="4"/>
        <v>65.400000000000006</v>
      </c>
      <c r="I24" s="33">
        <f t="shared" si="4"/>
        <v>220.81</v>
      </c>
      <c r="J24" s="33">
        <f t="shared" si="4"/>
        <v>1686.41</v>
      </c>
      <c r="K24" s="33"/>
      <c r="L24" s="33">
        <f t="shared" si="4"/>
        <v>181.15</v>
      </c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2024-11-17T09:01:53Z</dcterms:modified>
</cp:coreProperties>
</file>