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<sst xmlns="http://schemas.openxmlformats.org/spreadsheetml/2006/main" count="54" uniqueCount="49">
  <si>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</si>
  <si>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</si>
  <si>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</si>
  <si>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</si>
  <si>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</si>
  <si>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</si>
  <si>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</si>
  <si>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</si>
  <si>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</si>
  <si>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</si>
  <si>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</si>
  <si>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</si>
  <si>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</si>
  <si>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</si>
  <si>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</si>
  <si>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</si>
  <si>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</si>
  <si>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</si>
  <si>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</si>
  <si>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</si>
  <si>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</si>
  <si>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</si>
  <si>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</si>
  <si>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</si>
  <si>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</si>
  <si>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</si>
  <si>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</si>
  <si>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</si>
  <si>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</si>
  <si>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</si>
  <si>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</si>
  <si>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</si>
  <si>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</si>
  <si>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</si>
  <si>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</si>
  <si>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</si>
  <si>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</si>
  <si>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</si>
  <si>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жидкая  молочная манная с маслом</t>
  </si>
  <si>
    <t>кисломол.</t>
  </si>
  <si>
    <t>Масло сливочное крестьянское м.д.ж. не менее 72,5%</t>
  </si>
  <si>
    <t>Какао  с молоком</t>
  </si>
  <si>
    <t>Яблоки свежие сезонные калиброванные</t>
  </si>
  <si>
    <t>Сыр Российский</t>
  </si>
  <si>
    <t>закуска</t>
  </si>
  <si>
    <t>Борщ с фасолью и картофелем со сметаной</t>
  </si>
  <si>
    <t>Котлеты рыбные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</si>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</sst>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18" sqref="M18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35</v>
      </c>
      <c r="D1" s="43"/>
      <c r="E1" s="43"/>
      <c r="F1" s="3" t="s">
        <v>1</v>
      </c>
      <c r="G1" s="2" t="s">
        <v>2</v>
      </c>
      <c r="H1" s="44" t="s">
        <v>36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37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45616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1</v>
      </c>
      <c r="B6" s="13">
        <v>3</v>
      </c>
      <c r="C6" s="14" t="s">
        <v>19</v>
      </c>
      <c r="D6" s="15" t="s">
        <v>20</v>
      </c>
      <c r="E6" s="16" t="s">
        <v>38</v>
      </c>
      <c r="F6" s="17">
        <v>205</v>
      </c>
      <c r="G6" s="17">
        <v>3.18</v>
      </c>
      <c r="H6" s="17">
        <v>3.89</v>
      </c>
      <c r="I6" s="17">
        <v>21.44</v>
      </c>
      <c r="J6" s="17">
        <v>184</v>
      </c>
      <c r="K6" s="41">
        <v>181</v>
      </c>
      <c r="L6" s="17">
        <v>13.14</v>
      </c>
    </row>
    <row r="7" spans="1:12" x14ac:dyDescent="0.25">
      <c r="A7" s="18"/>
      <c r="B7" s="19"/>
      <c r="C7" s="20"/>
      <c r="D7" s="21" t="s">
        <v>39</v>
      </c>
      <c r="E7" s="22" t="s">
        <v>40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 x14ac:dyDescent="0.25">
      <c r="A8" s="18"/>
      <c r="B8" s="19"/>
      <c r="C8" s="20"/>
      <c r="D8" s="25" t="s">
        <v>21</v>
      </c>
      <c r="E8" s="22" t="s">
        <v>41</v>
      </c>
      <c r="F8" s="23">
        <v>200</v>
      </c>
      <c r="G8" s="23">
        <v>3.3</v>
      </c>
      <c r="H8" s="23">
        <v>2.9</v>
      </c>
      <c r="I8" s="23">
        <v>13.8</v>
      </c>
      <c r="J8" s="23">
        <v>94</v>
      </c>
      <c r="K8" s="24">
        <v>462</v>
      </c>
      <c r="L8" s="23">
        <v>9.34</v>
      </c>
    </row>
    <row r="9" spans="1:12" x14ac:dyDescent="0.25">
      <c r="A9" s="18"/>
      <c r="B9" s="19"/>
      <c r="C9" s="20"/>
      <c r="D9" s="25" t="s">
        <v>22</v>
      </c>
      <c r="E9" s="22" t="s">
        <v>23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 x14ac:dyDescent="0.25">
      <c r="A10" s="18"/>
      <c r="B10" s="19"/>
      <c r="C10" s="20"/>
      <c r="D10" s="25" t="s">
        <v>24</v>
      </c>
      <c r="E10" s="22" t="s">
        <v>42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 x14ac:dyDescent="0.25">
      <c r="A11" s="18"/>
      <c r="B11" s="19"/>
      <c r="C11" s="20"/>
      <c r="D11" s="21" t="s">
        <v>39</v>
      </c>
      <c r="E11" s="22" t="s">
        <v>43</v>
      </c>
      <c r="F11" s="23">
        <v>15</v>
      </c>
      <c r="G11" s="23">
        <v>3.47</v>
      </c>
      <c r="H11" s="23">
        <v>4.43</v>
      </c>
      <c r="I11" s="23">
        <v>0</v>
      </c>
      <c r="J11" s="23">
        <v>93.75</v>
      </c>
      <c r="K11" s="24">
        <v>15</v>
      </c>
      <c r="L11" s="23">
        <v>11.56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25</v>
      </c>
      <c r="E13" s="30"/>
      <c r="F13" s="31">
        <f>SUM(F6:F12)</f>
        <v>590</v>
      </c>
      <c r="G13" s="31">
        <f t="shared" ref="G13:L13" si="0">SUM(G6:G12)</f>
        <v>13.670000000000002</v>
      </c>
      <c r="H13" s="31">
        <f t="shared" si="0"/>
        <v>19.36</v>
      </c>
      <c r="I13" s="31">
        <f t="shared" si="0"/>
        <v>66.64</v>
      </c>
      <c r="J13" s="31">
        <f t="shared" si="0"/>
        <v>611.38</v>
      </c>
      <c r="K13" s="32"/>
      <c r="L13" s="31">
        <f t="shared" si="0"/>
        <v>54.36</v>
      </c>
    </row>
    <row r="14" spans="1:12" x14ac:dyDescent="0.25">
      <c r="A14" s="33">
        <f>A6</f>
        <v>1</v>
      </c>
      <c r="B14" s="34">
        <f>B6</f>
        <v>3</v>
      </c>
      <c r="C14" s="35" t="s">
        <v>26</v>
      </c>
      <c r="D14" s="25" t="s">
        <v>44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27</v>
      </c>
      <c r="E15" s="22" t="s">
        <v>45</v>
      </c>
      <c r="F15" s="23">
        <v>255</v>
      </c>
      <c r="G15" s="23">
        <v>3.54</v>
      </c>
      <c r="H15" s="23">
        <v>5.0999999999999996</v>
      </c>
      <c r="I15" s="23">
        <v>14.53</v>
      </c>
      <c r="J15" s="23">
        <v>168.25</v>
      </c>
      <c r="K15" s="24">
        <v>84</v>
      </c>
      <c r="L15" s="23">
        <v>10.33</v>
      </c>
    </row>
    <row r="16" spans="1:12" x14ac:dyDescent="0.25">
      <c r="A16" s="18"/>
      <c r="B16" s="19"/>
      <c r="C16" s="20"/>
      <c r="D16" s="25" t="s">
        <v>28</v>
      </c>
      <c r="E16" s="22" t="s">
        <v>46</v>
      </c>
      <c r="F16" s="23">
        <v>100</v>
      </c>
      <c r="G16" s="23">
        <v>14.8</v>
      </c>
      <c r="H16" s="23">
        <v>18.8</v>
      </c>
      <c r="I16" s="23">
        <v>11.6</v>
      </c>
      <c r="J16" s="23">
        <v>274</v>
      </c>
      <c r="K16" s="24">
        <v>234</v>
      </c>
      <c r="L16" s="23">
        <v>33.090000000000003</v>
      </c>
    </row>
    <row r="17" spans="1:12" x14ac:dyDescent="0.25">
      <c r="A17" s="18"/>
      <c r="B17" s="19"/>
      <c r="C17" s="20"/>
      <c r="D17" s="25" t="s">
        <v>29</v>
      </c>
      <c r="E17" s="22" t="s">
        <v>47</v>
      </c>
      <c r="F17" s="23">
        <v>185</v>
      </c>
      <c r="G17" s="23">
        <v>4.5</v>
      </c>
      <c r="H17" s="23">
        <v>5</v>
      </c>
      <c r="I17" s="23">
        <v>28.9</v>
      </c>
      <c r="J17" s="23">
        <v>220.2</v>
      </c>
      <c r="K17" s="24">
        <v>310</v>
      </c>
      <c r="L17" s="23">
        <v>13.8</v>
      </c>
    </row>
    <row r="18" spans="1:12" x14ac:dyDescent="0.25">
      <c r="A18" s="18"/>
      <c r="B18" s="19"/>
      <c r="C18" s="20"/>
      <c r="D18" s="25" t="s">
        <v>30</v>
      </c>
      <c r="E18" s="22" t="s">
        <v>48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24">
        <v>495</v>
      </c>
      <c r="L18" s="23">
        <v>4.09</v>
      </c>
    </row>
    <row r="19" spans="1:12" x14ac:dyDescent="0.25">
      <c r="A19" s="18"/>
      <c r="B19" s="19"/>
      <c r="C19" s="20"/>
      <c r="D19" s="25" t="s">
        <v>31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 x14ac:dyDescent="0.25">
      <c r="A20" s="18"/>
      <c r="B20" s="19"/>
      <c r="C20" s="20"/>
      <c r="D20" s="25" t="s">
        <v>32</v>
      </c>
      <c r="E20" s="22" t="s">
        <v>33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 x14ac:dyDescent="0.25">
      <c r="A21" s="18"/>
      <c r="B21" s="19"/>
      <c r="C21" s="20"/>
      <c r="D21" s="25" t="s">
        <v>24</v>
      </c>
      <c r="E21" s="22" t="s">
        <v>42</v>
      </c>
      <c r="F21" s="23">
        <v>120</v>
      </c>
      <c r="G21" s="23">
        <v>0.48</v>
      </c>
      <c r="H21" s="23">
        <v>0.48</v>
      </c>
      <c r="I21" s="23">
        <v>11.94</v>
      </c>
      <c r="J21" s="23">
        <v>79.53</v>
      </c>
      <c r="K21" s="24">
        <v>338</v>
      </c>
      <c r="L21" s="23">
        <v>10.93</v>
      </c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25</v>
      </c>
      <c r="E23" s="36"/>
      <c r="F23" s="31">
        <f>SUM(F14:F22)</f>
        <v>930</v>
      </c>
      <c r="G23" s="31">
        <f t="shared" ref="G23:L23" si="1">SUM(G14:G22)</f>
        <v>29.060000000000002</v>
      </c>
      <c r="H23" s="31">
        <f t="shared" si="1"/>
        <v>30.24</v>
      </c>
      <c r="I23" s="31">
        <f t="shared" si="1"/>
        <v>116.40999999999998</v>
      </c>
      <c r="J23" s="31">
        <f t="shared" si="1"/>
        <v>972.18000000000006</v>
      </c>
      <c r="K23" s="32"/>
      <c r="L23" s="31">
        <f t="shared" si="1"/>
        <v>75.56</v>
      </c>
    </row>
    <row r="24" spans="1:12" ht="15.75" customHeight="1" thickBot="1" x14ac:dyDescent="0.3">
      <c r="A24" s="37">
        <f>A6</f>
        <v>1</v>
      </c>
      <c r="B24" s="38">
        <f>B6</f>
        <v>3</v>
      </c>
      <c r="C24" s="47" t="s">
        <v>34</v>
      </c>
      <c r="D24" s="48"/>
      <c r="E24" s="39"/>
      <c r="F24" s="40">
        <f>F13+F23</f>
        <v>1520</v>
      </c>
      <c r="G24" s="40">
        <f t="shared" ref="G24:L24" si="2">G13+G23</f>
        <v>42.730000000000004</v>
      </c>
      <c r="H24" s="40">
        <f t="shared" si="2"/>
        <v>49.599999999999994</v>
      </c>
      <c r="I24" s="40">
        <f t="shared" si="2"/>
        <v>183.04999999999998</v>
      </c>
      <c r="J24" s="40">
        <f t="shared" si="2"/>
        <v>1583.56</v>
      </c>
      <c r="K24" s="40"/>
      <c r="L24" s="40">
        <f t="shared" si="2"/>
        <v>129.92000000000002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2024-11-17T08:52:22Z</dcterms:modified>
</cp:coreProperties>
</file>