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H13"/>
  <c r="G13"/>
  <c r="F13"/>
  <c r="F24" s="1"/>
  <c r="L24" l="1"/>
  <c r="G24"/>
  <c r="H24"/>
  <c r="I24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<sst xmlns="http://schemas.openxmlformats.org/spreadsheetml/2006/main" count="51" uniqueCount="48">
  <si>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</si>
  <si>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</si>
  <si>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</si>
  <si>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</si>
  <si>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</si>
  <si>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</si>
  <si>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</si>
  <si>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</si>
  <si>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</si>
  <si>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</si>
  <si>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</si>
  <si>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</si>
  <si>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</si>
  <si>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</si>
  <si>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</si>
  <si>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</si>
  <si>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</si>
  <si>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</si>
  <si>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</si>
  <si>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</si>
  <si>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</si>
  <si>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</si>
  <si>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</si>
  <si>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</si>
  <si>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</si>
  <si>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</si>
  <si>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</si>
  <si>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</si>
  <si>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</si>
  <si>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</si>
  <si>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</si>
  <si>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</si>
  <si>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</si>
  <si>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</si>
  <si>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</si>
  <si>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</si>
  <si>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</si>
  <si>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</si>
  <si>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</si>
  <si>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</si>
  <si>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</si>
  <si>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Биточки рубленые из птицы</t>
  </si>
  <si>
    <t>Каша гречневая рассыпчатая с маслом</t>
  </si>
  <si>
    <t>Апельсины свежие калиброванные</t>
  </si>
  <si>
    <t>Свекла, тушеная в соусе</t>
  </si>
  <si>
    <t xml:space="preserve">Рассольник ленинградский </t>
  </si>
  <si>
    <t>Котлета "Школьная"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</si>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</sst>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38</v>
      </c>
      <c r="D1" s="43"/>
      <c r="E1" s="43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40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45604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>
      <c r="A7" s="19"/>
      <c r="B7" s="20"/>
      <c r="C7" s="21"/>
      <c r="D7" s="22" t="s">
        <v>20</v>
      </c>
      <c r="E7" s="23" t="s">
        <v>42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>
      <c r="A8" s="19"/>
      <c r="B8" s="20"/>
      <c r="C8" s="21"/>
      <c r="D8" s="26" t="s">
        <v>22</v>
      </c>
      <c r="E8" s="23" t="s">
        <v>23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>
      <c r="A9" s="19"/>
      <c r="B9" s="20"/>
      <c r="C9" s="21"/>
      <c r="D9" s="26" t="s">
        <v>24</v>
      </c>
      <c r="E9" s="23" t="s">
        <v>25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>
      <c r="A10" s="19"/>
      <c r="B10" s="20"/>
      <c r="C10" s="21"/>
      <c r="D10" s="26" t="s">
        <v>26</v>
      </c>
      <c r="E10" s="23" t="s">
        <v>43</v>
      </c>
      <c r="F10" s="24">
        <v>160</v>
      </c>
      <c r="G10" s="24">
        <v>1.26</v>
      </c>
      <c r="H10" s="24">
        <v>0.28000000000000003</v>
      </c>
      <c r="I10" s="24">
        <v>31.3</v>
      </c>
      <c r="J10" s="24">
        <v>132</v>
      </c>
      <c r="K10" s="25"/>
      <c r="L10" s="24">
        <v>21.22</v>
      </c>
    </row>
    <row r="11" spans="1:12" ht="29.25" customHeight="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29.25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27"/>
      <c r="B13" s="28"/>
      <c r="C13" s="29"/>
      <c r="D13" s="30" t="s">
        <v>27</v>
      </c>
      <c r="E13" s="31"/>
      <c r="F13" s="32">
        <f>SUM(F6:F12)</f>
        <v>695</v>
      </c>
      <c r="G13" s="32">
        <f t="shared" ref="G13:L13" si="0">SUM(G6:G12)</f>
        <v>31.890000000000004</v>
      </c>
      <c r="H13" s="32">
        <f t="shared" si="0"/>
        <v>23.3</v>
      </c>
      <c r="I13" s="32">
        <f t="shared" si="0"/>
        <v>137.98000000000002</v>
      </c>
      <c r="J13" s="32">
        <f t="shared" si="0"/>
        <v>888.5</v>
      </c>
      <c r="K13" s="33"/>
      <c r="L13" s="32">
        <f t="shared" si="0"/>
        <v>66.62</v>
      </c>
    </row>
    <row r="14" spans="1:12">
      <c r="A14" s="34">
        <f>A6</f>
        <v>1</v>
      </c>
      <c r="B14" s="35">
        <f>B6</f>
        <v>5</v>
      </c>
      <c r="C14" s="36" t="s">
        <v>28</v>
      </c>
      <c r="D14" s="26" t="s">
        <v>21</v>
      </c>
      <c r="E14" s="23" t="s">
        <v>44</v>
      </c>
      <c r="F14" s="24">
        <v>60</v>
      </c>
      <c r="G14" s="24">
        <v>1.42</v>
      </c>
      <c r="H14" s="24">
        <v>4.25</v>
      </c>
      <c r="I14" s="24">
        <v>6.41</v>
      </c>
      <c r="J14" s="24">
        <v>69.599999999999994</v>
      </c>
      <c r="K14" s="25">
        <v>140</v>
      </c>
      <c r="L14" s="24">
        <v>4.63</v>
      </c>
    </row>
    <row r="15" spans="1:12">
      <c r="A15" s="19"/>
      <c r="B15" s="20"/>
      <c r="C15" s="21"/>
      <c r="D15" s="26" t="s">
        <v>29</v>
      </c>
      <c r="E15" s="23" t="s">
        <v>45</v>
      </c>
      <c r="F15" s="24">
        <v>250</v>
      </c>
      <c r="G15" s="24">
        <v>2</v>
      </c>
      <c r="H15" s="24">
        <v>5.0999999999999996</v>
      </c>
      <c r="I15" s="24">
        <v>16.93</v>
      </c>
      <c r="J15" s="24">
        <v>148.9</v>
      </c>
      <c r="K15" s="25">
        <v>96</v>
      </c>
      <c r="L15" s="24">
        <v>10.039999999999999</v>
      </c>
    </row>
    <row r="16" spans="1:12">
      <c r="A16" s="19"/>
      <c r="B16" s="20"/>
      <c r="C16" s="21"/>
      <c r="D16" s="26" t="s">
        <v>30</v>
      </c>
      <c r="E16" s="23" t="s">
        <v>46</v>
      </c>
      <c r="F16" s="24">
        <v>100</v>
      </c>
      <c r="G16" s="24">
        <v>15.3</v>
      </c>
      <c r="H16" s="24">
        <v>11</v>
      </c>
      <c r="I16" s="24">
        <v>13.3</v>
      </c>
      <c r="J16" s="24">
        <v>263</v>
      </c>
      <c r="K16" s="25">
        <v>347</v>
      </c>
      <c r="L16" s="24">
        <v>47.4</v>
      </c>
    </row>
    <row r="17" spans="1:12">
      <c r="A17" s="19"/>
      <c r="B17" s="20"/>
      <c r="C17" s="21"/>
      <c r="D17" s="26" t="s">
        <v>31</v>
      </c>
      <c r="E17" s="23" t="s">
        <v>32</v>
      </c>
      <c r="F17" s="24">
        <v>185</v>
      </c>
      <c r="G17" s="24">
        <v>5.7</v>
      </c>
      <c r="H17" s="24">
        <v>6.07</v>
      </c>
      <c r="I17" s="24">
        <v>32</v>
      </c>
      <c r="J17" s="24">
        <v>225.5</v>
      </c>
      <c r="K17" s="25">
        <v>203</v>
      </c>
      <c r="L17" s="24">
        <v>8.51</v>
      </c>
    </row>
    <row r="18" spans="1:12">
      <c r="A18" s="19"/>
      <c r="B18" s="20"/>
      <c r="C18" s="21"/>
      <c r="D18" s="26" t="s">
        <v>33</v>
      </c>
      <c r="E18" s="23" t="s">
        <v>47</v>
      </c>
      <c r="F18" s="24">
        <v>200</v>
      </c>
      <c r="G18" s="24">
        <v>0.6</v>
      </c>
      <c r="H18" s="24">
        <v>0.1</v>
      </c>
      <c r="I18" s="24">
        <v>20.100000000000001</v>
      </c>
      <c r="J18" s="24">
        <v>84</v>
      </c>
      <c r="K18" s="25">
        <v>495</v>
      </c>
      <c r="L18" s="24">
        <v>4.09</v>
      </c>
    </row>
    <row r="19" spans="1:12">
      <c r="A19" s="19"/>
      <c r="B19" s="20"/>
      <c r="C19" s="21"/>
      <c r="D19" s="26" t="s">
        <v>34</v>
      </c>
      <c r="E19" s="23" t="s">
        <v>25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>
      <c r="A20" s="19"/>
      <c r="B20" s="20"/>
      <c r="C20" s="21"/>
      <c r="D20" s="26" t="s">
        <v>35</v>
      </c>
      <c r="E20" s="23" t="s">
        <v>36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25"/>
      <c r="L20" s="24">
        <v>1.39</v>
      </c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>
      <c r="A23" s="27"/>
      <c r="B23" s="28"/>
      <c r="C23" s="29"/>
      <c r="D23" s="30" t="s">
        <v>27</v>
      </c>
      <c r="E23" s="37"/>
      <c r="F23" s="32">
        <f>SUM(F14:F22)</f>
        <v>865</v>
      </c>
      <c r="G23" s="32">
        <f t="shared" ref="G23:L23" si="1">SUM(G14:G22)</f>
        <v>30.16</v>
      </c>
      <c r="H23" s="32">
        <f t="shared" si="1"/>
        <v>27.28</v>
      </c>
      <c r="I23" s="32">
        <f t="shared" si="1"/>
        <v>118.08</v>
      </c>
      <c r="J23" s="32">
        <f t="shared" si="1"/>
        <v>937.2</v>
      </c>
      <c r="K23" s="33"/>
      <c r="L23" s="32">
        <f t="shared" si="1"/>
        <v>77.990000000000009</v>
      </c>
    </row>
    <row r="24" spans="1:12" ht="15.75" customHeight="1" thickBot="1">
      <c r="A24" s="38">
        <f>A6</f>
        <v>1</v>
      </c>
      <c r="B24" s="39">
        <f>B6</f>
        <v>5</v>
      </c>
      <c r="C24" s="47" t="s">
        <v>37</v>
      </c>
      <c r="D24" s="48"/>
      <c r="E24" s="40"/>
      <c r="F24" s="41">
        <f>F13+F23</f>
        <v>1560</v>
      </c>
      <c r="G24" s="41">
        <f t="shared" ref="G24:L24" si="2">G13+G23</f>
        <v>62.050000000000004</v>
      </c>
      <c r="H24" s="41">
        <f t="shared" si="2"/>
        <v>50.58</v>
      </c>
      <c r="I24" s="41">
        <f t="shared" si="2"/>
        <v>256.06</v>
      </c>
      <c r="J24" s="41">
        <f t="shared" si="2"/>
        <v>1825.7</v>
      </c>
      <c r="K24" s="41"/>
      <c r="L24" s="41">
        <f t="shared" si="2"/>
        <v>144.61000000000001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2024-10-29T08:12:37Z</dcterms:modified>
</cp:coreProperties>
</file>