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9440" windowHeight="110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4" i="1"/>
  <c r="A14" i="1"/>
  <c r="L13" i="1"/>
  <c r="J13" i="1"/>
  <c r="J23" i="1" s="1"/>
  <c r="I13" i="1"/>
  <c r="I23" i="1" s="1"/>
  <c r="H13" i="1"/>
  <c r="H23" i="1" s="1"/>
  <c r="G13" i="1"/>
  <c r="G23" i="1" s="1"/>
  <c r="F13" i="1"/>
  <c r="F23" i="1" l="1"/>
  <c r="L23" i="1"/>
</calcChain>
</file>

<file path=xl/sharedStrings.xml><?xml version="1.0" encoding="utf-8"?>
<sst xmlns="http://schemas.openxmlformats.org/spreadsheetml/2006/main" count="50" uniqueCount="47">
  <si>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</si>
  <si>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</si>
  <si>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</si>
  <si>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</si>
  <si>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</si>
  <si>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</si>
  <si>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</si>
  <si>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</si>
  <si>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</si>
  <si>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</si>
  <si>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</si>
  <si>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</si>
  <si>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</si>
  <si>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</si>
  <si>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</si>
  <si>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</si>
  <si>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</si>
  <si>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</si>
  <si>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</si>
  <si>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</si>
  <si>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</si>
  <si>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</si>
  <si>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</si>
  <si>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хлеб</t>
  </si>
  <si>
    <t>Хлеб пшеничный</t>
  </si>
  <si>
    <t>фрукты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</si>
  <si>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</si>
  <si>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</si>
  <si>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</si>
  <si>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</si>
  <si>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</si>
  <si>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</si>
  <si>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</si>
  <si>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</si>
  <si>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</si>
  <si>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Итого за день:</t>
  </si>
  <si>
    <t>МБОУ лицей №104</t>
  </si>
  <si>
    <t>Директор</t>
  </si>
  <si>
    <t>Андриенко Н.А.</t>
  </si>
  <si>
    <t>Кофейный напиток с молоком</t>
  </si>
  <si>
    <t>Суп картофельный с бобовыми</t>
  </si>
  <si>
    <t>Биточки рубленые из птицы</t>
  </si>
  <si>
    <t>Капуста тушеная</t>
  </si>
  <si>
    <t>Напиток из плодов шиповника</t>
  </si>
  <si>
    <t>Котлеты из говядины</t>
  </si>
  <si>
    <t>Макароны отварные с маслом</t>
  </si>
  <si>
    <t>Бананы свежие калиброванные 1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</si>
</sst>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theme="1"/>
      <name val="Arial1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7" xfId="0" applyBorder="1"/>
    <xf numFmtId="0" fontId="2" fillId="0" borderId="1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19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H3" sqref="H3:K3"/>
    </sheetView>
  </sheetViews>
  <sheetFormatPr defaultRowHeight="15"/>
  <cols>
    <col min="5" max="5" width="54.7109375" customWidth="1"/>
    <col min="11" max="11" width="10.85546875" customWidth="1"/>
  </cols>
  <sheetData>
    <row r="1" spans="1:12">
      <c r="A1" s="1" t="s">
        <v>0</v>
      </c>
      <c r="B1" s="2"/>
      <c r="C1" s="42" t="s">
        <v>36</v>
      </c>
      <c r="D1" s="43"/>
      <c r="E1" s="43"/>
      <c r="F1" s="3" t="s">
        <v>1</v>
      </c>
      <c r="G1" s="2" t="s">
        <v>2</v>
      </c>
      <c r="H1" s="44" t="s">
        <v>37</v>
      </c>
      <c r="I1" s="44"/>
      <c r="J1" s="44"/>
      <c r="K1" s="44"/>
      <c r="L1" s="2"/>
    </row>
    <row r="2" spans="1:12" ht="18.75">
      <c r="A2" s="4"/>
      <c r="B2" s="2"/>
      <c r="C2" s="2"/>
      <c r="D2" s="1"/>
      <c r="E2" s="2"/>
      <c r="F2" s="2"/>
      <c r="G2" s="2" t="s">
        <v>3</v>
      </c>
      <c r="H2" s="44" t="s">
        <v>38</v>
      </c>
      <c r="I2" s="44"/>
      <c r="J2" s="44"/>
      <c r="K2" s="44"/>
      <c r="L2" s="2"/>
    </row>
    <row r="3" spans="1:12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45">
        <v>45223</v>
      </c>
      <c r="I3" s="46"/>
      <c r="J3" s="46"/>
      <c r="K3" s="46"/>
      <c r="L3" s="2"/>
    </row>
    <row r="4" spans="1:12" ht="15.75" thickBot="1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3.25" thickBot="1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L5" s="10" t="s">
        <v>18</v>
      </c>
    </row>
    <row r="6" spans="1:12">
      <c r="A6" s="12">
        <v>2</v>
      </c>
      <c r="B6" s="13">
        <v>4</v>
      </c>
      <c r="C6" s="14" t="s">
        <v>19</v>
      </c>
      <c r="D6" s="15" t="s">
        <v>20</v>
      </c>
      <c r="E6" s="16" t="s">
        <v>44</v>
      </c>
      <c r="F6" s="17">
        <v>100</v>
      </c>
      <c r="G6" s="17">
        <v>15.55</v>
      </c>
      <c r="H6" s="17">
        <v>11.55</v>
      </c>
      <c r="I6" s="17">
        <v>15.7</v>
      </c>
      <c r="J6" s="17">
        <v>238.75</v>
      </c>
      <c r="K6" s="41">
        <v>282</v>
      </c>
      <c r="L6" s="17">
        <v>57.65</v>
      </c>
    </row>
    <row r="7" spans="1:12">
      <c r="A7" s="18"/>
      <c r="B7" s="19"/>
      <c r="C7" s="20"/>
      <c r="D7" s="25" t="s">
        <v>30</v>
      </c>
      <c r="E7" s="22" t="s">
        <v>45</v>
      </c>
      <c r="F7" s="23">
        <v>185</v>
      </c>
      <c r="G7" s="23">
        <v>5.7</v>
      </c>
      <c r="H7" s="23">
        <v>6.07</v>
      </c>
      <c r="I7" s="23">
        <v>32</v>
      </c>
      <c r="J7" s="23">
        <v>225.5</v>
      </c>
      <c r="K7" s="24">
        <v>203</v>
      </c>
      <c r="L7" s="23">
        <v>8.51</v>
      </c>
    </row>
    <row r="8" spans="1:12">
      <c r="A8" s="18"/>
      <c r="B8" s="19"/>
      <c r="C8" s="20"/>
      <c r="D8" s="25" t="s">
        <v>22</v>
      </c>
      <c r="E8" s="22" t="s">
        <v>39</v>
      </c>
      <c r="F8" s="23">
        <v>200</v>
      </c>
      <c r="G8" s="23">
        <v>2.8</v>
      </c>
      <c r="H8" s="23">
        <v>2.5</v>
      </c>
      <c r="I8" s="23">
        <v>13.6</v>
      </c>
      <c r="J8" s="23">
        <v>88</v>
      </c>
      <c r="K8" s="24">
        <v>465</v>
      </c>
      <c r="L8" s="23">
        <v>9.02</v>
      </c>
    </row>
    <row r="9" spans="1:12">
      <c r="A9" s="18"/>
      <c r="B9" s="19"/>
      <c r="C9" s="20"/>
      <c r="D9" s="25" t="s">
        <v>23</v>
      </c>
      <c r="E9" s="22" t="s">
        <v>34</v>
      </c>
      <c r="F9" s="23">
        <v>30</v>
      </c>
      <c r="G9" s="23">
        <v>1.98</v>
      </c>
      <c r="H9" s="23">
        <v>0.36</v>
      </c>
      <c r="I9" s="23">
        <v>10.02</v>
      </c>
      <c r="J9" s="23">
        <v>52.2</v>
      </c>
      <c r="K9" s="24"/>
      <c r="L9" s="23">
        <v>1.39</v>
      </c>
    </row>
    <row r="10" spans="1:12">
      <c r="A10" s="18"/>
      <c r="B10" s="19"/>
      <c r="C10" s="20"/>
      <c r="D10" s="25" t="s">
        <v>25</v>
      </c>
      <c r="E10" s="22" t="s">
        <v>46</v>
      </c>
      <c r="F10" s="23">
        <v>170</v>
      </c>
      <c r="G10" s="23">
        <v>2.4700000000000002</v>
      </c>
      <c r="H10" s="23">
        <v>0</v>
      </c>
      <c r="I10" s="23">
        <v>40.119999999999997</v>
      </c>
      <c r="J10" s="23">
        <v>170</v>
      </c>
      <c r="K10" s="24">
        <v>338</v>
      </c>
      <c r="L10" s="23">
        <v>23.9</v>
      </c>
    </row>
    <row r="11" spans="1:12" ht="29.25" customHeight="1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24"/>
      <c r="L11" s="23"/>
    </row>
    <row r="12" spans="1:12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24"/>
      <c r="L12" s="23"/>
    </row>
    <row r="13" spans="1:12">
      <c r="A13" s="26"/>
      <c r="B13" s="27"/>
      <c r="C13" s="28"/>
      <c r="D13" s="29" t="s">
        <v>26</v>
      </c>
      <c r="E13" s="30"/>
      <c r="F13" s="31">
        <f>SUM(F6:F12)</f>
        <v>685</v>
      </c>
      <c r="G13" s="31">
        <f t="shared" ref="G13:J13" si="0">SUM(G6:G12)</f>
        <v>28.5</v>
      </c>
      <c r="H13" s="31">
        <f t="shared" si="0"/>
        <v>20.48</v>
      </c>
      <c r="I13" s="31">
        <f t="shared" si="0"/>
        <v>111.44</v>
      </c>
      <c r="J13" s="31">
        <f t="shared" si="0"/>
        <v>774.45</v>
      </c>
      <c r="K13" s="32"/>
      <c r="L13" s="31">
        <f t="shared" ref="L13" si="1">SUM(L6:L12)</f>
        <v>100.47</v>
      </c>
    </row>
    <row r="14" spans="1:12">
      <c r="A14" s="33">
        <f>A6</f>
        <v>2</v>
      </c>
      <c r="B14" s="34">
        <f>B6</f>
        <v>4</v>
      </c>
      <c r="C14" s="35" t="s">
        <v>27</v>
      </c>
      <c r="D14" s="25" t="s">
        <v>21</v>
      </c>
      <c r="E14" s="22"/>
      <c r="F14" s="23"/>
      <c r="G14" s="23"/>
      <c r="H14" s="23"/>
      <c r="I14" s="23"/>
      <c r="J14" s="23"/>
      <c r="K14" s="24"/>
      <c r="L14" s="23"/>
    </row>
    <row r="15" spans="1:12">
      <c r="A15" s="18"/>
      <c r="B15" s="19"/>
      <c r="C15" s="20"/>
      <c r="D15" s="25" t="s">
        <v>28</v>
      </c>
      <c r="E15" s="22" t="s">
        <v>40</v>
      </c>
      <c r="F15" s="23">
        <v>250</v>
      </c>
      <c r="G15" s="23">
        <v>5.49</v>
      </c>
      <c r="H15" s="23">
        <v>5.27</v>
      </c>
      <c r="I15" s="23">
        <v>16.32</v>
      </c>
      <c r="J15" s="23">
        <v>189.7</v>
      </c>
      <c r="K15" s="24">
        <v>102</v>
      </c>
      <c r="L15" s="23">
        <v>8</v>
      </c>
    </row>
    <row r="16" spans="1:12">
      <c r="A16" s="18"/>
      <c r="B16" s="19"/>
      <c r="C16" s="20"/>
      <c r="D16" s="25" t="s">
        <v>29</v>
      </c>
      <c r="E16" s="22" t="s">
        <v>41</v>
      </c>
      <c r="F16" s="23">
        <v>100</v>
      </c>
      <c r="G16" s="23">
        <v>16.64</v>
      </c>
      <c r="H16" s="23">
        <v>15.34</v>
      </c>
      <c r="I16" s="23">
        <v>30.29</v>
      </c>
      <c r="J16" s="23">
        <v>308.5</v>
      </c>
      <c r="K16" s="24">
        <v>294</v>
      </c>
      <c r="L16" s="23">
        <v>32.07</v>
      </c>
    </row>
    <row r="17" spans="1:12">
      <c r="A17" s="18"/>
      <c r="B17" s="19"/>
      <c r="C17" s="20"/>
      <c r="D17" s="25" t="s">
        <v>30</v>
      </c>
      <c r="E17" s="22" t="s">
        <v>42</v>
      </c>
      <c r="F17" s="23">
        <v>180</v>
      </c>
      <c r="G17" s="23">
        <v>3.76</v>
      </c>
      <c r="H17" s="23">
        <v>6.67</v>
      </c>
      <c r="I17" s="23">
        <v>17.3</v>
      </c>
      <c r="J17" s="23">
        <v>244</v>
      </c>
      <c r="K17" s="24">
        <v>321</v>
      </c>
      <c r="L17" s="23">
        <v>14.29</v>
      </c>
    </row>
    <row r="18" spans="1:12">
      <c r="A18" s="18"/>
      <c r="B18" s="19"/>
      <c r="C18" s="20"/>
      <c r="D18" s="25" t="s">
        <v>31</v>
      </c>
      <c r="E18" s="22" t="s">
        <v>43</v>
      </c>
      <c r="F18" s="23">
        <v>200</v>
      </c>
      <c r="G18" s="23">
        <v>0.68</v>
      </c>
      <c r="H18" s="23">
        <v>0.28000000000000003</v>
      </c>
      <c r="I18" s="23">
        <v>20.75</v>
      </c>
      <c r="J18" s="23">
        <v>143.80000000000001</v>
      </c>
      <c r="K18" s="24">
        <v>388</v>
      </c>
      <c r="L18" s="23">
        <v>5.48</v>
      </c>
    </row>
    <row r="19" spans="1:12">
      <c r="A19" s="18"/>
      <c r="B19" s="19"/>
      <c r="C19" s="20"/>
      <c r="D19" s="25" t="s">
        <v>32</v>
      </c>
      <c r="E19" s="22" t="s">
        <v>24</v>
      </c>
      <c r="F19" s="23">
        <v>40</v>
      </c>
      <c r="G19" s="23">
        <v>3.16</v>
      </c>
      <c r="H19" s="23">
        <v>0.4</v>
      </c>
      <c r="I19" s="23">
        <v>19.32</v>
      </c>
      <c r="J19" s="23">
        <v>94</v>
      </c>
      <c r="K19" s="24"/>
      <c r="L19" s="23">
        <v>1.93</v>
      </c>
    </row>
    <row r="20" spans="1:12">
      <c r="A20" s="18"/>
      <c r="B20" s="19"/>
      <c r="C20" s="20"/>
      <c r="D20" s="25" t="s">
        <v>33</v>
      </c>
      <c r="E20" s="22" t="s">
        <v>34</v>
      </c>
      <c r="F20" s="23">
        <v>30</v>
      </c>
      <c r="G20" s="23">
        <v>1.98</v>
      </c>
      <c r="H20" s="23">
        <v>0.36</v>
      </c>
      <c r="I20" s="23">
        <v>10.02</v>
      </c>
      <c r="J20" s="23">
        <v>52.2</v>
      </c>
      <c r="K20" s="24"/>
      <c r="L20" s="23">
        <v>1.39</v>
      </c>
    </row>
    <row r="21" spans="1:12">
      <c r="A21" s="18"/>
      <c r="B21" s="19"/>
      <c r="C21" s="20"/>
      <c r="D21" s="21"/>
      <c r="E21" s="22"/>
      <c r="F21" s="23"/>
      <c r="G21" s="23"/>
      <c r="H21" s="23"/>
      <c r="I21" s="23"/>
      <c r="J21" s="23"/>
      <c r="K21" s="24"/>
      <c r="L21" s="23"/>
    </row>
    <row r="22" spans="1:12">
      <c r="A22" s="26"/>
      <c r="B22" s="27"/>
      <c r="C22" s="28"/>
      <c r="D22" s="29" t="s">
        <v>26</v>
      </c>
      <c r="E22" s="36"/>
      <c r="F22" s="31">
        <f>SUM(F14:F21)</f>
        <v>800</v>
      </c>
      <c r="G22" s="31">
        <f>SUM(G14:G21)</f>
        <v>31.71</v>
      </c>
      <c r="H22" s="31">
        <f>SUM(H14:H21)</f>
        <v>28.32</v>
      </c>
      <c r="I22" s="31">
        <f>SUM(I14:I21)</f>
        <v>113.99999999999999</v>
      </c>
      <c r="J22" s="31">
        <f>SUM(J14:J21)</f>
        <v>1032.2</v>
      </c>
      <c r="K22" s="32"/>
      <c r="L22" s="31">
        <f>SUM(L14:L21)</f>
        <v>63.160000000000004</v>
      </c>
    </row>
    <row r="23" spans="1:12" ht="15.75" customHeight="1" thickBot="1">
      <c r="A23" s="37">
        <f>A6</f>
        <v>2</v>
      </c>
      <c r="B23" s="38">
        <f>B6</f>
        <v>4</v>
      </c>
      <c r="C23" s="47" t="s">
        <v>35</v>
      </c>
      <c r="D23" s="48"/>
      <c r="E23" s="39"/>
      <c r="F23" s="40">
        <f>F13+F22</f>
        <v>1485</v>
      </c>
      <c r="G23" s="40">
        <f>G13+G22</f>
        <v>60.21</v>
      </c>
      <c r="H23" s="40">
        <f>H13+H22</f>
        <v>48.8</v>
      </c>
      <c r="I23" s="40">
        <f>I13+I22</f>
        <v>225.44</v>
      </c>
      <c r="J23" s="40">
        <f>J13+J22</f>
        <v>1806.65</v>
      </c>
      <c r="K23" s="40"/>
      <c r="L23" s="40">
        <f>L13+L22</f>
        <v>163.63</v>
      </c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2024-10-21T07:52:20Z</dcterms:modified>
</cp:coreProperties>
</file>