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G12" i="1"/>
  <c r="F12" i="1"/>
  <c r="L23" i="1" l="1"/>
  <c r="F23" i="1"/>
  <c r="G23" i="1"/>
  <c r="H23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<sst xmlns="http://schemas.openxmlformats.org/spreadsheetml/2006/main" count="48" uniqueCount="46">
  <si>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</si>
  <si>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</si>
  <si>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</si>
  <si>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</si>
  <si>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</si>
  <si>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</si>
  <si>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</si>
  <si>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</si>
  <si>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</si>
  <si>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</si>
  <si>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</si>
  <si>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</si>
  <si>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</si>
  <si>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</si>
  <si>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</si>
  <si>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</si>
  <si>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</si>
  <si>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</si>
  <si>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</si>
  <si>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</si>
  <si>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</si>
  <si>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</si>
  <si>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</si>
  <si>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</si>
  <si>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</si>
  <si>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</si>
  <si>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</si>
  <si>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</si>
  <si>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</si>
  <si>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</si>
  <si>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</si>
  <si>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</si>
  <si>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</si>
  <si>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</si>
  <si>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</si>
  <si>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</si>
  <si>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</si>
  <si>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</si>
  <si>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</si>
  <si>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Плов из птицы</t>
  </si>
  <si>
    <t>Чай с сахаром с лимоном</t>
  </si>
  <si>
    <t>Яблоки свежие сезонные калиброванные</t>
  </si>
  <si>
    <t>Суп картофельный с клёцками</t>
  </si>
  <si>
    <t>Котлеты рубленые, запеченные с молочным соусом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</si>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</sst>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45588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5">
        <v>2</v>
      </c>
      <c r="B6" s="36">
        <v>3</v>
      </c>
      <c r="C6" s="12" t="s">
        <v>19</v>
      </c>
      <c r="D6" s="13" t="s">
        <v>20</v>
      </c>
      <c r="E6" s="14" t="s">
        <v>39</v>
      </c>
      <c r="F6" s="15">
        <v>300</v>
      </c>
      <c r="G6" s="15">
        <v>27.38</v>
      </c>
      <c r="H6" s="15">
        <v>30.44</v>
      </c>
      <c r="I6" s="15">
        <v>57.31</v>
      </c>
      <c r="J6" s="15">
        <v>573.75</v>
      </c>
      <c r="K6" s="34">
        <v>291</v>
      </c>
      <c r="L6" s="15">
        <v>50.8</v>
      </c>
    </row>
    <row r="7" spans="1:12" x14ac:dyDescent="0.25">
      <c r="A7" s="37"/>
      <c r="B7" s="16"/>
      <c r="C7" s="17"/>
      <c r="D7" s="22" t="s">
        <v>22</v>
      </c>
      <c r="E7" s="19" t="s">
        <v>40</v>
      </c>
      <c r="F7" s="20">
        <v>217</v>
      </c>
      <c r="G7" s="20">
        <v>0.3</v>
      </c>
      <c r="H7" s="20">
        <v>0.1</v>
      </c>
      <c r="I7" s="20">
        <v>9.5</v>
      </c>
      <c r="J7" s="20">
        <v>40</v>
      </c>
      <c r="K7" s="21">
        <v>459</v>
      </c>
      <c r="L7" s="20">
        <v>2.63</v>
      </c>
    </row>
    <row r="8" spans="1:12" x14ac:dyDescent="0.25">
      <c r="A8" s="37"/>
      <c r="B8" s="16"/>
      <c r="C8" s="17"/>
      <c r="D8" s="22" t="s">
        <v>23</v>
      </c>
      <c r="E8" s="19" t="s">
        <v>24</v>
      </c>
      <c r="F8" s="20">
        <v>40</v>
      </c>
      <c r="G8" s="20">
        <v>3.16</v>
      </c>
      <c r="H8" s="20">
        <v>0.4</v>
      </c>
      <c r="I8" s="20">
        <v>19.32</v>
      </c>
      <c r="J8" s="20">
        <v>94</v>
      </c>
      <c r="K8" s="21"/>
      <c r="L8" s="20">
        <v>1.93</v>
      </c>
    </row>
    <row r="9" spans="1:12" x14ac:dyDescent="0.25">
      <c r="A9" s="37"/>
      <c r="B9" s="16"/>
      <c r="C9" s="17"/>
      <c r="D9" s="22" t="s">
        <v>25</v>
      </c>
      <c r="E9" s="19" t="s">
        <v>41</v>
      </c>
      <c r="F9" s="20">
        <v>120</v>
      </c>
      <c r="G9" s="20">
        <v>0.48</v>
      </c>
      <c r="H9" s="20">
        <v>0.48</v>
      </c>
      <c r="I9" s="20">
        <v>11.94</v>
      </c>
      <c r="J9" s="20">
        <v>79.53</v>
      </c>
      <c r="K9" s="21">
        <v>338</v>
      </c>
      <c r="L9" s="20">
        <v>10.93</v>
      </c>
    </row>
    <row r="10" spans="1:12" x14ac:dyDescent="0.25">
      <c r="A10" s="37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7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ht="29.25" customHeight="1" x14ac:dyDescent="0.25">
      <c r="A12" s="38"/>
      <c r="B12" s="23"/>
      <c r="C12" s="24"/>
      <c r="D12" s="25" t="s">
        <v>26</v>
      </c>
      <c r="E12" s="26"/>
      <c r="F12" s="27">
        <f>SUM(F6:F11)</f>
        <v>677</v>
      </c>
      <c r="G12" s="27">
        <f>SUM(G6:G11)</f>
        <v>31.32</v>
      </c>
      <c r="H12" s="27">
        <f>SUM(H6:H11)</f>
        <v>31.42</v>
      </c>
      <c r="I12" s="27">
        <f>SUM(I6:I11)</f>
        <v>98.07</v>
      </c>
      <c r="J12" s="27">
        <f>SUM(J6:J11)</f>
        <v>787.28</v>
      </c>
      <c r="K12" s="28"/>
      <c r="L12" s="27">
        <f>SUM(L6:L11)</f>
        <v>66.289999999999992</v>
      </c>
    </row>
    <row r="13" spans="1:12" x14ac:dyDescent="0.25">
      <c r="A13" s="39">
        <f>A6</f>
        <v>2</v>
      </c>
      <c r="B13" s="29">
        <f>B6</f>
        <v>3</v>
      </c>
      <c r="C13" s="30" t="s">
        <v>27</v>
      </c>
      <c r="D13" s="22" t="s">
        <v>21</v>
      </c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37"/>
      <c r="B14" s="16"/>
      <c r="C14" s="17"/>
      <c r="D14" s="22" t="s">
        <v>28</v>
      </c>
      <c r="E14" s="19" t="s">
        <v>42</v>
      </c>
      <c r="F14" s="20">
        <v>250</v>
      </c>
      <c r="G14" s="20">
        <v>2.06</v>
      </c>
      <c r="H14" s="20">
        <v>3.1</v>
      </c>
      <c r="I14" s="20">
        <v>12.58</v>
      </c>
      <c r="J14" s="20">
        <v>124.5</v>
      </c>
      <c r="K14" s="21">
        <v>108.10899999999999</v>
      </c>
      <c r="L14" s="20">
        <v>8.41</v>
      </c>
    </row>
    <row r="15" spans="1:12" x14ac:dyDescent="0.25">
      <c r="A15" s="37"/>
      <c r="B15" s="16"/>
      <c r="C15" s="17"/>
      <c r="D15" s="22" t="s">
        <v>29</v>
      </c>
      <c r="E15" s="19" t="s">
        <v>43</v>
      </c>
      <c r="F15" s="20">
        <v>100</v>
      </c>
      <c r="G15" s="20">
        <v>11.64</v>
      </c>
      <c r="H15" s="20">
        <v>12.9</v>
      </c>
      <c r="I15" s="20">
        <v>9.98</v>
      </c>
      <c r="J15" s="20">
        <v>263.5</v>
      </c>
      <c r="K15" s="21">
        <v>281</v>
      </c>
      <c r="L15" s="20">
        <v>47.93</v>
      </c>
    </row>
    <row r="16" spans="1:12" x14ac:dyDescent="0.25">
      <c r="A16" s="37"/>
      <c r="B16" s="16"/>
      <c r="C16" s="17"/>
      <c r="D16" s="22" t="s">
        <v>30</v>
      </c>
      <c r="E16" s="19" t="s">
        <v>44</v>
      </c>
      <c r="F16" s="20">
        <v>185</v>
      </c>
      <c r="G16" s="20">
        <v>5.7</v>
      </c>
      <c r="H16" s="20">
        <v>6.07</v>
      </c>
      <c r="I16" s="20">
        <v>32</v>
      </c>
      <c r="J16" s="20">
        <v>225.5</v>
      </c>
      <c r="K16" s="21">
        <v>203</v>
      </c>
      <c r="L16" s="20">
        <v>8.51</v>
      </c>
    </row>
    <row r="17" spans="1:12" x14ac:dyDescent="0.25">
      <c r="A17" s="37"/>
      <c r="B17" s="16"/>
      <c r="C17" s="17"/>
      <c r="D17" s="22" t="s">
        <v>31</v>
      </c>
      <c r="E17" s="19" t="s">
        <v>45</v>
      </c>
      <c r="F17" s="20">
        <v>200</v>
      </c>
      <c r="G17" s="20">
        <v>0.6</v>
      </c>
      <c r="H17" s="20">
        <v>0.1</v>
      </c>
      <c r="I17" s="20">
        <v>20.100000000000001</v>
      </c>
      <c r="J17" s="20">
        <v>84</v>
      </c>
      <c r="K17" s="21">
        <v>495</v>
      </c>
      <c r="L17" s="20">
        <v>4.09</v>
      </c>
    </row>
    <row r="18" spans="1:12" x14ac:dyDescent="0.25">
      <c r="A18" s="37"/>
      <c r="B18" s="16"/>
      <c r="C18" s="17"/>
      <c r="D18" s="22" t="s">
        <v>32</v>
      </c>
      <c r="E18" s="19" t="s">
        <v>24</v>
      </c>
      <c r="F18" s="20">
        <v>40</v>
      </c>
      <c r="G18" s="20">
        <v>3.16</v>
      </c>
      <c r="H18" s="20">
        <v>0.4</v>
      </c>
      <c r="I18" s="20">
        <v>19.32</v>
      </c>
      <c r="J18" s="20">
        <v>94</v>
      </c>
      <c r="K18" s="21"/>
      <c r="L18" s="20">
        <v>1.93</v>
      </c>
    </row>
    <row r="19" spans="1:12" x14ac:dyDescent="0.25">
      <c r="A19" s="37"/>
      <c r="B19" s="16"/>
      <c r="C19" s="17"/>
      <c r="D19" s="22" t="s">
        <v>33</v>
      </c>
      <c r="E19" s="19" t="s">
        <v>34</v>
      </c>
      <c r="F19" s="20">
        <v>30</v>
      </c>
      <c r="G19" s="20">
        <v>1.98</v>
      </c>
      <c r="H19" s="20">
        <v>0.36</v>
      </c>
      <c r="I19" s="20">
        <v>10.02</v>
      </c>
      <c r="J19" s="20">
        <v>52.2</v>
      </c>
      <c r="K19" s="21"/>
      <c r="L19" s="20">
        <v>1.39</v>
      </c>
    </row>
    <row r="20" spans="1:12" x14ac:dyDescent="0.25">
      <c r="A20" s="37"/>
      <c r="B20" s="16"/>
      <c r="C20" s="17"/>
      <c r="D20" s="18"/>
      <c r="E20" s="19"/>
      <c r="F20" s="20"/>
      <c r="G20" s="20"/>
      <c r="H20" s="20"/>
      <c r="I20" s="20"/>
      <c r="J20" s="20"/>
      <c r="K20" s="21"/>
      <c r="L20" s="20"/>
    </row>
    <row r="21" spans="1:12" x14ac:dyDescent="0.25">
      <c r="A21" s="37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8"/>
      <c r="B22" s="23"/>
      <c r="C22" s="24"/>
      <c r="D22" s="25" t="s">
        <v>26</v>
      </c>
      <c r="E22" s="31"/>
      <c r="F22" s="27">
        <f>SUM(F13:F21)</f>
        <v>805</v>
      </c>
      <c r="G22" s="27">
        <f t="shared" ref="G22:J22" si="0">SUM(G13:G21)</f>
        <v>25.140000000000004</v>
      </c>
      <c r="H22" s="27">
        <f t="shared" si="0"/>
        <v>22.93</v>
      </c>
      <c r="I22" s="27">
        <f t="shared" si="0"/>
        <v>103.99999999999999</v>
      </c>
      <c r="J22" s="27">
        <f t="shared" si="0"/>
        <v>843.7</v>
      </c>
      <c r="K22" s="28"/>
      <c r="L22" s="27">
        <f t="shared" ref="L22" si="1">SUM(L13:L21)</f>
        <v>72.260000000000019</v>
      </c>
    </row>
    <row r="23" spans="1:12" ht="15.75" customHeight="1" thickBot="1" x14ac:dyDescent="0.3">
      <c r="A23" s="40">
        <f>A6</f>
        <v>2</v>
      </c>
      <c r="B23" s="41">
        <f>B6</f>
        <v>3</v>
      </c>
      <c r="C23" s="47" t="s">
        <v>35</v>
      </c>
      <c r="D23" s="48"/>
      <c r="E23" s="32"/>
      <c r="F23" s="33">
        <f>F12+F22</f>
        <v>1482</v>
      </c>
      <c r="G23" s="33">
        <f t="shared" ref="G23:L23" si="2">G12+G22</f>
        <v>56.460000000000008</v>
      </c>
      <c r="H23" s="33">
        <f t="shared" si="2"/>
        <v>54.35</v>
      </c>
      <c r="I23" s="33">
        <f t="shared" si="2"/>
        <v>202.07</v>
      </c>
      <c r="J23" s="33">
        <f t="shared" si="2"/>
        <v>1630.98</v>
      </c>
      <c r="K23" s="33"/>
      <c r="L23" s="33">
        <f t="shared" si="2"/>
        <v>138.55000000000001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2024-10-21T07:52:07Z</dcterms:modified>
</cp:coreProperties>
</file>