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0F0135A0-1897-41A8-BD14-834504E6D90A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<sst xmlns="http://schemas.openxmlformats.org/spreadsheetml/2006/main" count="52" uniqueCount="49">
  <si>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</si>
  <si>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</si>
  <si>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</si>
  <si>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</si>
  <si>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</si>
  <si>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</si>
  <si>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</si>
  <si>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</si>
  <si>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</si>
  <si>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</si>
  <si>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</si>
  <si>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</si>
  <si>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</si>
  <si>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</si>
  <si>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</si>
  <si>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</si>
  <si>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</si>
  <si>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</si>
  <si>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</si>
  <si>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</si>
  <si>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</si>
  <si>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</si>
  <si>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</si>
  <si>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</si>
  <si>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</si>
  <si>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</si>
  <si>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</si>
  <si>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</si>
  <si>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Масло сливочное крестьянское м.д.ж. не менее 72,5%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</si>
  <si>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</si>
  <si>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</si>
  <si>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</si>
  <si>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</si>
  <si>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</si>
  <si>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</si>
  <si>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</si>
  <si>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</si>
  <si>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</si>
  <si>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</si>
  <si>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</si>
  <si>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</si>
  <si>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</si>
  <si>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вязкая молочная  из риса с маслом</t>
  </si>
  <si>
    <t>Сыр Российский</t>
  </si>
  <si>
    <t>Суп картофельный с макаронными изделиями</t>
  </si>
  <si>
    <t>Котлеты из говядины</t>
  </si>
  <si>
    <t>Каша гречневая рассыпчатая с маслом</t>
  </si>
  <si>
    <t>кисломол.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</si>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</sst>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39</v>
      </c>
      <c r="D1" s="43"/>
      <c r="E1" s="43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41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45572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1</v>
      </c>
      <c r="C6" s="14" t="s">
        <v>19</v>
      </c>
      <c r="D6" s="15" t="s">
        <v>20</v>
      </c>
      <c r="E6" s="16" t="s">
        <v>42</v>
      </c>
      <c r="F6" s="17">
        <v>205</v>
      </c>
      <c r="G6" s="17">
        <v>4.09</v>
      </c>
      <c r="H6" s="17">
        <v>4.07</v>
      </c>
      <c r="I6" s="17">
        <v>32.090000000000003</v>
      </c>
      <c r="J6" s="17">
        <v>237</v>
      </c>
      <c r="K6" s="41">
        <v>174</v>
      </c>
      <c r="L6" s="17">
        <v>15.66</v>
      </c>
    </row>
    <row r="7" spans="1:12" x14ac:dyDescent="0.25">
      <c r="A7" s="18"/>
      <c r="B7" s="19"/>
      <c r="C7" s="20"/>
      <c r="D7" s="21" t="s">
        <v>47</v>
      </c>
      <c r="E7" s="22" t="s">
        <v>28</v>
      </c>
      <c r="F7" s="23">
        <v>10</v>
      </c>
      <c r="G7" s="23">
        <v>0.08</v>
      </c>
      <c r="H7" s="23">
        <v>7.26</v>
      </c>
      <c r="I7" s="23">
        <v>0.14000000000000001</v>
      </c>
      <c r="J7" s="23">
        <v>66.099999999999994</v>
      </c>
      <c r="K7" s="24">
        <v>14</v>
      </c>
      <c r="L7" s="23">
        <v>7.46</v>
      </c>
    </row>
    <row r="8" spans="1:12" x14ac:dyDescent="0.25">
      <c r="A8" s="18"/>
      <c r="B8" s="19"/>
      <c r="C8" s="20"/>
      <c r="D8" s="25" t="s">
        <v>22</v>
      </c>
      <c r="E8" s="22" t="s">
        <v>23</v>
      </c>
      <c r="F8" s="23">
        <v>210</v>
      </c>
      <c r="G8" s="23">
        <v>0.2</v>
      </c>
      <c r="H8" s="23">
        <v>0.1</v>
      </c>
      <c r="I8" s="23">
        <v>9.3000000000000007</v>
      </c>
      <c r="J8" s="23">
        <v>38</v>
      </c>
      <c r="K8" s="24">
        <v>457</v>
      </c>
      <c r="L8" s="23">
        <v>1.41</v>
      </c>
    </row>
    <row r="9" spans="1:12" x14ac:dyDescent="0.25">
      <c r="A9" s="18"/>
      <c r="B9" s="19"/>
      <c r="C9" s="20"/>
      <c r="D9" s="25" t="s">
        <v>24</v>
      </c>
      <c r="E9" s="22" t="s">
        <v>25</v>
      </c>
      <c r="F9" s="23">
        <v>40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1.93</v>
      </c>
    </row>
    <row r="10" spans="1:12" x14ac:dyDescent="0.25">
      <c r="A10" s="18"/>
      <c r="B10" s="19"/>
      <c r="C10" s="20"/>
      <c r="D10" s="25" t="s">
        <v>26</v>
      </c>
      <c r="E10" s="22" t="s">
        <v>27</v>
      </c>
      <c r="F10" s="23">
        <v>120</v>
      </c>
      <c r="G10" s="23">
        <v>0.48</v>
      </c>
      <c r="H10" s="23">
        <v>0.48</v>
      </c>
      <c r="I10" s="23">
        <v>11.94</v>
      </c>
      <c r="J10" s="23">
        <v>79.53</v>
      </c>
      <c r="K10" s="24">
        <v>338</v>
      </c>
      <c r="L10" s="23">
        <v>10.93</v>
      </c>
    </row>
    <row r="11" spans="1:12" ht="29.25" customHeight="1" x14ac:dyDescent="0.25">
      <c r="A11" s="18"/>
      <c r="B11" s="19"/>
      <c r="C11" s="20"/>
      <c r="D11" s="21" t="s">
        <v>47</v>
      </c>
      <c r="E11" s="22" t="s">
        <v>43</v>
      </c>
      <c r="F11" s="23">
        <v>20</v>
      </c>
      <c r="G11" s="23">
        <v>4.63</v>
      </c>
      <c r="H11" s="23">
        <v>5.91</v>
      </c>
      <c r="I11" s="23">
        <v>0</v>
      </c>
      <c r="J11" s="23">
        <v>125</v>
      </c>
      <c r="K11" s="24">
        <v>15</v>
      </c>
      <c r="L11" s="23">
        <v>15.25</v>
      </c>
    </row>
    <row r="12" spans="1:12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x14ac:dyDescent="0.25">
      <c r="A13" s="26"/>
      <c r="B13" s="27"/>
      <c r="C13" s="28"/>
      <c r="D13" s="29" t="s">
        <v>29</v>
      </c>
      <c r="E13" s="30"/>
      <c r="F13" s="31">
        <f>SUM(F6:F12)</f>
        <v>605</v>
      </c>
      <c r="G13" s="31">
        <f t="shared" ref="G13:J13" si="0">SUM(G6:G12)</f>
        <v>12.64</v>
      </c>
      <c r="H13" s="31">
        <f t="shared" si="0"/>
        <v>18.22</v>
      </c>
      <c r="I13" s="31">
        <f t="shared" si="0"/>
        <v>72.790000000000006</v>
      </c>
      <c r="J13" s="31">
        <f t="shared" si="0"/>
        <v>639.63</v>
      </c>
      <c r="K13" s="32"/>
      <c r="L13" s="31">
        <f t="shared" ref="L13" si="1">SUM(L6:L12)</f>
        <v>52.64</v>
      </c>
    </row>
    <row r="14" spans="1:12" x14ac:dyDescent="0.25">
      <c r="A14" s="33">
        <f>A6</f>
        <v>2</v>
      </c>
      <c r="B14" s="34">
        <f>B6</f>
        <v>1</v>
      </c>
      <c r="C14" s="35" t="s">
        <v>30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 x14ac:dyDescent="0.25">
      <c r="A15" s="18"/>
      <c r="B15" s="19"/>
      <c r="C15" s="20"/>
      <c r="D15" s="25" t="s">
        <v>31</v>
      </c>
      <c r="E15" s="22" t="s">
        <v>44</v>
      </c>
      <c r="F15" s="23">
        <v>250</v>
      </c>
      <c r="G15" s="23">
        <v>2.68</v>
      </c>
      <c r="H15" s="23">
        <v>2.84</v>
      </c>
      <c r="I15" s="23">
        <v>17.14</v>
      </c>
      <c r="J15" s="23">
        <v>104.75</v>
      </c>
      <c r="K15" s="24">
        <v>82</v>
      </c>
      <c r="L15" s="23">
        <v>6.72</v>
      </c>
    </row>
    <row r="16" spans="1:12" x14ac:dyDescent="0.25">
      <c r="A16" s="18"/>
      <c r="B16" s="19"/>
      <c r="C16" s="20"/>
      <c r="D16" s="25" t="s">
        <v>32</v>
      </c>
      <c r="E16" s="22" t="s">
        <v>45</v>
      </c>
      <c r="F16" s="23">
        <v>100</v>
      </c>
      <c r="G16" s="23">
        <v>15.55</v>
      </c>
      <c r="H16" s="23">
        <v>11.55</v>
      </c>
      <c r="I16" s="23">
        <v>15.7</v>
      </c>
      <c r="J16" s="23">
        <v>238.75</v>
      </c>
      <c r="K16" s="24">
        <v>282</v>
      </c>
      <c r="L16" s="23">
        <v>57.69</v>
      </c>
    </row>
    <row r="17" spans="1:12" x14ac:dyDescent="0.25">
      <c r="A17" s="18"/>
      <c r="B17" s="19"/>
      <c r="C17" s="20"/>
      <c r="D17" s="25" t="s">
        <v>33</v>
      </c>
      <c r="E17" s="22" t="s">
        <v>46</v>
      </c>
      <c r="F17" s="23">
        <v>185</v>
      </c>
      <c r="G17" s="23">
        <v>10.63</v>
      </c>
      <c r="H17" s="23">
        <v>7.18</v>
      </c>
      <c r="I17" s="23">
        <v>47.77</v>
      </c>
      <c r="J17" s="23">
        <v>316</v>
      </c>
      <c r="K17" s="24">
        <v>171</v>
      </c>
      <c r="L17" s="23">
        <v>9.99</v>
      </c>
    </row>
    <row r="18" spans="1:12" x14ac:dyDescent="0.25">
      <c r="A18" s="18"/>
      <c r="B18" s="19"/>
      <c r="C18" s="20"/>
      <c r="D18" s="25" t="s">
        <v>34</v>
      </c>
      <c r="E18" s="22" t="s">
        <v>48</v>
      </c>
      <c r="F18" s="23">
        <v>200</v>
      </c>
      <c r="G18" s="23">
        <v>0.56999999999999995</v>
      </c>
      <c r="H18" s="23">
        <v>0.06</v>
      </c>
      <c r="I18" s="23">
        <v>30.2</v>
      </c>
      <c r="J18" s="23">
        <v>103.6</v>
      </c>
      <c r="K18" s="24">
        <v>358</v>
      </c>
      <c r="L18" s="23">
        <v>9.98</v>
      </c>
    </row>
    <row r="19" spans="1:12" x14ac:dyDescent="0.25">
      <c r="A19" s="18"/>
      <c r="B19" s="19"/>
      <c r="C19" s="20"/>
      <c r="D19" s="25" t="s">
        <v>35</v>
      </c>
      <c r="E19" s="22" t="s">
        <v>25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 x14ac:dyDescent="0.25">
      <c r="A20" s="18"/>
      <c r="B20" s="19"/>
      <c r="C20" s="20"/>
      <c r="D20" s="25" t="s">
        <v>36</v>
      </c>
      <c r="E20" s="22" t="s">
        <v>37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 x14ac:dyDescent="0.2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29</v>
      </c>
      <c r="E23" s="36"/>
      <c r="F23" s="31">
        <f>SUM(F14:F22)</f>
        <v>805</v>
      </c>
      <c r="G23" s="31">
        <f t="shared" ref="G23:J23" si="2">SUM(G14:G22)</f>
        <v>34.57</v>
      </c>
      <c r="H23" s="31">
        <f t="shared" si="2"/>
        <v>22.389999999999997</v>
      </c>
      <c r="I23" s="31">
        <f t="shared" si="2"/>
        <v>140.15000000000003</v>
      </c>
      <c r="J23" s="31">
        <f t="shared" si="2"/>
        <v>909.30000000000007</v>
      </c>
      <c r="K23" s="32"/>
      <c r="L23" s="31">
        <f t="shared" ref="L23" si="3">SUM(L14:L22)</f>
        <v>87.7</v>
      </c>
    </row>
    <row r="24" spans="1:12" ht="15.75" customHeight="1" thickBot="1" x14ac:dyDescent="0.3">
      <c r="A24" s="37">
        <f>A6</f>
        <v>2</v>
      </c>
      <c r="B24" s="38">
        <f>B6</f>
        <v>1</v>
      </c>
      <c r="C24" s="47" t="s">
        <v>38</v>
      </c>
      <c r="D24" s="48"/>
      <c r="E24" s="39"/>
      <c r="F24" s="40">
        <f>F13+F23</f>
        <v>1410</v>
      </c>
      <c r="G24" s="40">
        <f t="shared" ref="G24:L24" si="4">G13+G23</f>
        <v>47.21</v>
      </c>
      <c r="H24" s="40">
        <f t="shared" si="4"/>
        <v>40.61</v>
      </c>
      <c r="I24" s="40">
        <f t="shared" si="4"/>
        <v>212.94000000000005</v>
      </c>
      <c r="J24" s="40">
        <f t="shared" si="4"/>
        <v>1548.93</v>
      </c>
      <c r="K24" s="40"/>
      <c r="L24" s="40">
        <f t="shared" si="4"/>
        <v>140.34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2024-10-06T14:55:31Z</dcterms:modified>
</cp:coreProperties>
</file>