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0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<sst xmlns="http://schemas.openxmlformats.org/spreadsheetml/2006/main" count="50" uniqueCount="47">
  <si>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</si>
  <si>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</si>
  <si>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</si>
  <si>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</si>
  <si>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</si>
  <si>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</si>
  <si>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</si>
  <si>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</si>
  <si>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</si>
  <si>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</si>
  <si>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</si>
  <si>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</si>
  <si>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</si>
  <si>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</si>
  <si>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</si>
  <si>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</si>
  <si>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</si>
  <si>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</si>
  <si>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</si>
  <si>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</si>
  <si>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</si>
  <si>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</si>
  <si>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</si>
  <si>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</si>
  <si>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</si>
  <si>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</si>
  <si>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</si>
  <si>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</si>
  <si>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</si>
  <si>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</si>
  <si>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</si>
  <si>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</si>
  <si>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</si>
  <si>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</si>
  <si>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</si>
  <si>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</si>
  <si>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</si>
  <si>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</si>
  <si>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закуска</t>
  </si>
  <si>
    <t xml:space="preserve">Омлет натуральный  </t>
  </si>
  <si>
    <t>Горошек зеленый консервированный</t>
  </si>
  <si>
    <t>Чай с сахаром</t>
  </si>
  <si>
    <t>Яблоки свежие сезонные калиброванные</t>
  </si>
  <si>
    <t>Борщ с капустой  и картофелем со сметаной</t>
  </si>
  <si>
    <t>Тефтели из говядины с соусом сметанным с томатом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</si>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</sst>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0" borderId="1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14" fontId="2" fillId="2" borderId="24" xfId="0" applyNumberFormat="1" applyFont="1" applyFill="1" applyBorder="1" applyAlignment="1" applyProtection="1">
      <alignment horizontal="left"/>
      <protection locked="0"/>
    </xf>
    <xf numFmtId="14" fontId="2" fillId="2" borderId="25" xfId="0" applyNumberFormat="1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 ht="15" customHeight="1">
      <c r="A1" s="1" t="s">
        <v>0</v>
      </c>
      <c r="B1" s="2"/>
      <c r="C1" s="42" t="s">
        <v>35</v>
      </c>
      <c r="D1" s="43"/>
      <c r="E1" s="44"/>
      <c r="F1" s="3" t="s">
        <v>1</v>
      </c>
      <c r="G1" s="2" t="s">
        <v>2</v>
      </c>
      <c r="H1" s="45" t="s">
        <v>36</v>
      </c>
      <c r="I1" s="46"/>
      <c r="J1" s="46"/>
      <c r="K1" s="47"/>
      <c r="L1" s="2"/>
    </row>
    <row r="2" spans="1:12" ht="18.75" customHeight="1">
      <c r="A2" s="4"/>
      <c r="B2" s="2"/>
      <c r="C2" s="2"/>
      <c r="D2" s="1"/>
      <c r="E2" s="2"/>
      <c r="F2" s="2"/>
      <c r="G2" s="2" t="s">
        <v>3</v>
      </c>
      <c r="H2" s="45" t="s">
        <v>37</v>
      </c>
      <c r="I2" s="46"/>
      <c r="J2" s="46"/>
      <c r="K2" s="47"/>
      <c r="L2" s="2"/>
    </row>
    <row r="3" spans="1:12" ht="15.75" customHeight="1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8">
        <v>45551</v>
      </c>
      <c r="I3" s="49"/>
      <c r="J3" s="49"/>
      <c r="K3" s="5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35">
        <v>1</v>
      </c>
      <c r="B6" s="36">
        <v>1</v>
      </c>
      <c r="C6" s="12" t="s">
        <v>19</v>
      </c>
      <c r="D6" s="13" t="s">
        <v>20</v>
      </c>
      <c r="E6" s="14" t="s">
        <v>39</v>
      </c>
      <c r="F6" s="15">
        <v>164</v>
      </c>
      <c r="G6" s="15">
        <v>17.399999999999999</v>
      </c>
      <c r="H6" s="15">
        <v>17.5</v>
      </c>
      <c r="I6" s="15">
        <v>14.99</v>
      </c>
      <c r="J6" s="15">
        <v>254.2</v>
      </c>
      <c r="K6" s="16">
        <v>210</v>
      </c>
      <c r="L6" s="15">
        <v>47.69</v>
      </c>
    </row>
    <row r="7" spans="1:12">
      <c r="A7" s="37"/>
      <c r="B7" s="17"/>
      <c r="C7" s="18"/>
      <c r="D7" s="19" t="s">
        <v>38</v>
      </c>
      <c r="E7" s="20" t="s">
        <v>40</v>
      </c>
      <c r="F7" s="21">
        <v>60</v>
      </c>
      <c r="G7" s="21">
        <v>1.86</v>
      </c>
      <c r="H7" s="21">
        <v>2.64</v>
      </c>
      <c r="I7" s="21">
        <v>10.8</v>
      </c>
      <c r="J7" s="21">
        <v>78.16</v>
      </c>
      <c r="K7" s="22">
        <v>306</v>
      </c>
      <c r="L7" s="21">
        <v>16.7</v>
      </c>
    </row>
    <row r="8" spans="1:12">
      <c r="A8" s="37"/>
      <c r="B8" s="17"/>
      <c r="C8" s="18"/>
      <c r="D8" s="23" t="s">
        <v>21</v>
      </c>
      <c r="E8" s="20" t="s">
        <v>41</v>
      </c>
      <c r="F8" s="21">
        <v>210</v>
      </c>
      <c r="G8" s="21">
        <v>0.2</v>
      </c>
      <c r="H8" s="21">
        <v>0.1</v>
      </c>
      <c r="I8" s="21">
        <v>9.3000000000000007</v>
      </c>
      <c r="J8" s="21">
        <v>38</v>
      </c>
      <c r="K8" s="22">
        <v>457</v>
      </c>
      <c r="L8" s="21">
        <v>1.41</v>
      </c>
    </row>
    <row r="9" spans="1:12">
      <c r="A9" s="37"/>
      <c r="B9" s="17"/>
      <c r="C9" s="18"/>
      <c r="D9" s="23" t="s">
        <v>22</v>
      </c>
      <c r="E9" s="20" t="s">
        <v>23</v>
      </c>
      <c r="F9" s="21">
        <v>40</v>
      </c>
      <c r="G9" s="21">
        <v>3.16</v>
      </c>
      <c r="H9" s="21">
        <v>0.4</v>
      </c>
      <c r="I9" s="21">
        <v>19.32</v>
      </c>
      <c r="J9" s="21">
        <v>94</v>
      </c>
      <c r="K9" s="22"/>
      <c r="L9" s="21">
        <v>1.93</v>
      </c>
    </row>
    <row r="10" spans="1:12">
      <c r="A10" s="37"/>
      <c r="B10" s="17"/>
      <c r="C10" s="18"/>
      <c r="D10" s="23" t="s">
        <v>24</v>
      </c>
      <c r="E10" s="20" t="s">
        <v>42</v>
      </c>
      <c r="F10" s="21">
        <v>120</v>
      </c>
      <c r="G10" s="21">
        <v>0.48</v>
      </c>
      <c r="H10" s="21">
        <v>0.48</v>
      </c>
      <c r="I10" s="21">
        <v>11.94</v>
      </c>
      <c r="J10" s="21">
        <v>79.53</v>
      </c>
      <c r="K10" s="22">
        <v>338</v>
      </c>
      <c r="L10" s="21">
        <v>10.93</v>
      </c>
    </row>
    <row r="11" spans="1:12" ht="29.25" customHeight="1">
      <c r="A11" s="37"/>
      <c r="B11" s="17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>
      <c r="A12" s="37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>
      <c r="A13" s="38"/>
      <c r="B13" s="24"/>
      <c r="C13" s="25"/>
      <c r="D13" s="26" t="s">
        <v>25</v>
      </c>
      <c r="E13" s="27"/>
      <c r="F13" s="28">
        <f>SUM(F6:F12)</f>
        <v>594</v>
      </c>
      <c r="G13" s="28">
        <f t="shared" ref="G13:J13" si="0">SUM(G6:G12)</f>
        <v>23.099999999999998</v>
      </c>
      <c r="H13" s="28">
        <f t="shared" si="0"/>
        <v>21.12</v>
      </c>
      <c r="I13" s="28">
        <f t="shared" si="0"/>
        <v>66.350000000000009</v>
      </c>
      <c r="J13" s="28">
        <f t="shared" si="0"/>
        <v>543.89</v>
      </c>
      <c r="K13" s="29"/>
      <c r="L13" s="28">
        <f t="shared" ref="L13" si="1">SUM(L6:L12)</f>
        <v>78.66</v>
      </c>
    </row>
    <row r="14" spans="1:12">
      <c r="A14" s="39">
        <f>A6</f>
        <v>1</v>
      </c>
      <c r="B14" s="30">
        <f>B6</f>
        <v>1</v>
      </c>
      <c r="C14" s="31" t="s">
        <v>26</v>
      </c>
      <c r="D14" s="23" t="s">
        <v>38</v>
      </c>
      <c r="E14" s="20"/>
      <c r="F14" s="21"/>
      <c r="G14" s="21"/>
      <c r="H14" s="21"/>
      <c r="I14" s="21"/>
      <c r="J14" s="21"/>
      <c r="K14" s="22"/>
      <c r="L14" s="21"/>
    </row>
    <row r="15" spans="1:12">
      <c r="A15" s="37"/>
      <c r="B15" s="17"/>
      <c r="C15" s="18"/>
      <c r="D15" s="23" t="s">
        <v>27</v>
      </c>
      <c r="E15" s="20" t="s">
        <v>43</v>
      </c>
      <c r="F15" s="21">
        <v>255</v>
      </c>
      <c r="G15" s="21">
        <v>1.82</v>
      </c>
      <c r="H15" s="21">
        <v>4.91</v>
      </c>
      <c r="I15" s="21">
        <v>12.74</v>
      </c>
      <c r="J15" s="21">
        <v>102.5</v>
      </c>
      <c r="K15" s="22">
        <v>82</v>
      </c>
      <c r="L15" s="21">
        <v>9.2799999999999994</v>
      </c>
    </row>
    <row r="16" spans="1:12">
      <c r="A16" s="37"/>
      <c r="B16" s="17"/>
      <c r="C16" s="18"/>
      <c r="D16" s="23" t="s">
        <v>28</v>
      </c>
      <c r="E16" s="20" t="s">
        <v>44</v>
      </c>
      <c r="F16" s="21">
        <v>150</v>
      </c>
      <c r="G16" s="21">
        <v>18.18</v>
      </c>
      <c r="H16" s="21">
        <v>20.88</v>
      </c>
      <c r="I16" s="21">
        <v>22.98</v>
      </c>
      <c r="J16" s="21">
        <v>353.33</v>
      </c>
      <c r="K16" s="22">
        <v>279</v>
      </c>
      <c r="L16" s="21">
        <v>55.19</v>
      </c>
    </row>
    <row r="17" spans="1:12">
      <c r="A17" s="37"/>
      <c r="B17" s="17"/>
      <c r="C17" s="18"/>
      <c r="D17" s="23" t="s">
        <v>29</v>
      </c>
      <c r="E17" s="20" t="s">
        <v>45</v>
      </c>
      <c r="F17" s="21">
        <v>185</v>
      </c>
      <c r="G17" s="21">
        <v>5.7</v>
      </c>
      <c r="H17" s="21">
        <v>6.07</v>
      </c>
      <c r="I17" s="21">
        <v>32</v>
      </c>
      <c r="J17" s="21">
        <v>225.5</v>
      </c>
      <c r="K17" s="22">
        <v>203</v>
      </c>
      <c r="L17" s="21">
        <v>8.51</v>
      </c>
    </row>
    <row r="18" spans="1:12">
      <c r="A18" s="37"/>
      <c r="B18" s="17"/>
      <c r="C18" s="18"/>
      <c r="D18" s="23" t="s">
        <v>30</v>
      </c>
      <c r="E18" s="20" t="s">
        <v>46</v>
      </c>
      <c r="F18" s="21">
        <v>200</v>
      </c>
      <c r="G18" s="21">
        <v>0.6</v>
      </c>
      <c r="H18" s="21">
        <v>0.1</v>
      </c>
      <c r="I18" s="21">
        <v>20.100000000000001</v>
      </c>
      <c r="J18" s="21">
        <v>84</v>
      </c>
      <c r="K18" s="22">
        <v>495</v>
      </c>
      <c r="L18" s="21">
        <v>4.09</v>
      </c>
    </row>
    <row r="19" spans="1:12">
      <c r="A19" s="37"/>
      <c r="B19" s="17"/>
      <c r="C19" s="18"/>
      <c r="D19" s="23" t="s">
        <v>31</v>
      </c>
      <c r="E19" s="20" t="s">
        <v>23</v>
      </c>
      <c r="F19" s="21">
        <v>30</v>
      </c>
      <c r="G19" s="21">
        <v>2.37</v>
      </c>
      <c r="H19" s="21">
        <v>0.3</v>
      </c>
      <c r="I19" s="21">
        <v>14.49</v>
      </c>
      <c r="J19" s="21">
        <v>70.5</v>
      </c>
      <c r="K19" s="22"/>
      <c r="L19" s="21">
        <v>1.45</v>
      </c>
    </row>
    <row r="20" spans="1:12">
      <c r="A20" s="37"/>
      <c r="B20" s="17"/>
      <c r="C20" s="18"/>
      <c r="D20" s="23" t="s">
        <v>32</v>
      </c>
      <c r="E20" s="20" t="s">
        <v>33</v>
      </c>
      <c r="F20" s="21">
        <v>30</v>
      </c>
      <c r="G20" s="21">
        <v>1.98</v>
      </c>
      <c r="H20" s="21">
        <v>0.36</v>
      </c>
      <c r="I20" s="21">
        <v>10.02</v>
      </c>
      <c r="J20" s="21">
        <v>52.2</v>
      </c>
      <c r="K20" s="22"/>
      <c r="L20" s="21">
        <v>1.39</v>
      </c>
    </row>
    <row r="21" spans="1:12">
      <c r="A21" s="37"/>
      <c r="B21" s="17"/>
      <c r="C21" s="18"/>
      <c r="D21" s="19"/>
      <c r="E21" s="20"/>
      <c r="F21" s="21"/>
      <c r="G21" s="21"/>
      <c r="H21" s="21"/>
      <c r="I21" s="21"/>
      <c r="J21" s="21"/>
      <c r="K21" s="22"/>
      <c r="L21" s="21"/>
    </row>
    <row r="22" spans="1:12">
      <c r="A22" s="37"/>
      <c r="B22" s="17"/>
      <c r="C22" s="18"/>
      <c r="D22" s="19"/>
      <c r="E22" s="20"/>
      <c r="F22" s="21"/>
      <c r="G22" s="21"/>
      <c r="H22" s="21"/>
      <c r="I22" s="21"/>
      <c r="J22" s="21"/>
      <c r="K22" s="22"/>
      <c r="L22" s="21"/>
    </row>
    <row r="23" spans="1:12">
      <c r="A23" s="38"/>
      <c r="B23" s="24"/>
      <c r="C23" s="25"/>
      <c r="D23" s="26" t="s">
        <v>25</v>
      </c>
      <c r="E23" s="32"/>
      <c r="F23" s="28">
        <f>SUM(F14:F22)</f>
        <v>850</v>
      </c>
      <c r="G23" s="28">
        <f t="shared" ref="G23:J23" si="2">SUM(G14:G22)</f>
        <v>30.650000000000002</v>
      </c>
      <c r="H23" s="28">
        <f t="shared" si="2"/>
        <v>32.619999999999997</v>
      </c>
      <c r="I23" s="28">
        <f t="shared" si="2"/>
        <v>112.32999999999998</v>
      </c>
      <c r="J23" s="28">
        <f t="shared" si="2"/>
        <v>888.03</v>
      </c>
      <c r="K23" s="29"/>
      <c r="L23" s="28">
        <f t="shared" ref="L23" si="3">SUM(L14:L22)</f>
        <v>79.910000000000011</v>
      </c>
    </row>
    <row r="24" spans="1:12" ht="15.75" customHeight="1" thickBot="1">
      <c r="A24" s="40">
        <f>A6</f>
        <v>1</v>
      </c>
      <c r="B24" s="41">
        <f>B6</f>
        <v>1</v>
      </c>
      <c r="C24" s="51" t="s">
        <v>34</v>
      </c>
      <c r="D24" s="52"/>
      <c r="E24" s="33"/>
      <c r="F24" s="34">
        <f>F13+F23</f>
        <v>1444</v>
      </c>
      <c r="G24" s="34">
        <f t="shared" ref="G24:J24" si="4">G13+G23</f>
        <v>53.75</v>
      </c>
      <c r="H24" s="34">
        <f t="shared" si="4"/>
        <v>53.739999999999995</v>
      </c>
      <c r="I24" s="34">
        <f t="shared" si="4"/>
        <v>178.68</v>
      </c>
      <c r="J24" s="34">
        <f t="shared" si="4"/>
        <v>1431.92</v>
      </c>
      <c r="K24" s="34"/>
      <c r="L24" s="34">
        <f t="shared" ref="L24" si="5">L13+L23</f>
        <v>158.57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2024-09-16T07:46:30Z</dcterms:modified>
</cp:coreProperties>
</file>