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I24"/>
  <c r="G24"/>
  <c r="H24"/>
  <c r="L24"/>
  <c r="F24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<sst xmlns="http://schemas.openxmlformats.org/spreadsheetml/2006/main" count="54" uniqueCount="52">
  <si>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</si>
  <si>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</si>
  <si>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</si>
  <si>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</si>
  <si>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</si>
  <si>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</si>
  <si>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</si>
  <si>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</si>
  <si>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</si>
  <si>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</si>
  <si>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</si>
  <si>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</si>
  <si>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</si>
  <si>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</si>
  <si>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</si>
  <si>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</si>
  <si>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</si>
  <si>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</si>
  <si>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</si>
  <si>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</si>
  <si>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</si>
  <si>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</si>
  <si>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</si>
  <si>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</si>
  <si>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</si>
  <si>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Яблоки свежие сезонные калиброванные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</si>
  <si>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</si>
  <si>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</si>
  <si>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</si>
  <si>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</si>
  <si>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</si>
  <si>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</si>
  <si>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</si>
  <si>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</si>
  <si>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</si>
  <si>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</si>
  <si>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</si>
  <si>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</si>
  <si>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</si>
  <si>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</si>
  <si>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</si>
  <si>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203сб2005</t>
  </si>
  <si>
    <t>Запеканка из творога со сгущенным молоком</t>
  </si>
  <si>
    <t xml:space="preserve">Рассольник ленинградский </t>
  </si>
  <si>
    <t>Котлета "Школьная"</t>
  </si>
  <si>
    <t>223сб2005</t>
  </si>
  <si>
    <t xml:space="preserve">96сб2005 </t>
  </si>
  <si>
    <t>347сб2021</t>
  </si>
  <si>
    <t>Чай с сахаром с лимоном</t>
  </si>
  <si>
    <t>459сб2021</t>
  </si>
  <si>
    <t>0.40</t>
  </si>
  <si>
    <t>Сок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</si>
</sst>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1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4" borderId="22" xfId="0" applyFont="1" applyFill="1" applyBorder="1" applyAlignment="1">
      <alignment horizontal="center" vertical="center" wrapText="1"/>
    </xf>
    <xf numFmtId="2" fontId="12" fillId="5" borderId="23" xfId="1" applyNumberFormat="1" applyFont="1" applyFill="1" applyBorder="1" applyAlignment="1">
      <alignment horizontal="center" vertical="center" wrapText="1"/>
    </xf>
    <xf numFmtId="17" fontId="10" fillId="0" borderId="22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7" workbookViewId="0">
      <selection activeCell="N15" sqref="N15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38</v>
      </c>
      <c r="I1" s="51"/>
      <c r="J1" s="51"/>
      <c r="K1" s="51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51" t="s">
        <v>39</v>
      </c>
      <c r="I2" s="51"/>
      <c r="J2" s="51"/>
      <c r="K2" s="51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2">
        <v>45303</v>
      </c>
      <c r="I3" s="53"/>
      <c r="J3" s="53"/>
      <c r="K3" s="53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5</v>
      </c>
      <c r="C6" s="14" t="s">
        <v>19</v>
      </c>
      <c r="D6" s="15" t="s">
        <v>20</v>
      </c>
      <c r="E6" s="16" t="s">
        <v>42</v>
      </c>
      <c r="F6" s="17">
        <v>160</v>
      </c>
      <c r="G6" s="42">
        <v>25.56</v>
      </c>
      <c r="H6" s="42">
        <v>19.559999999999999</v>
      </c>
      <c r="I6" s="42">
        <v>49.5</v>
      </c>
      <c r="J6" s="42">
        <v>396.5</v>
      </c>
      <c r="K6" s="41" t="s">
        <v>45</v>
      </c>
      <c r="L6" s="17">
        <v>71.28</v>
      </c>
    </row>
    <row r="7" spans="1:12">
      <c r="A7" s="18"/>
      <c r="B7" s="19"/>
      <c r="C7" s="20"/>
      <c r="D7" s="21"/>
      <c r="E7" s="22"/>
      <c r="F7" s="23"/>
      <c r="G7" s="42"/>
      <c r="H7" s="42"/>
      <c r="I7" s="42"/>
      <c r="J7" s="42"/>
      <c r="K7" s="43"/>
      <c r="L7" s="23"/>
    </row>
    <row r="8" spans="1:12">
      <c r="A8" s="18"/>
      <c r="B8" s="19"/>
      <c r="C8" s="20"/>
      <c r="D8" s="25" t="s">
        <v>21</v>
      </c>
      <c r="E8" s="22" t="s">
        <v>48</v>
      </c>
      <c r="F8" s="23">
        <v>217</v>
      </c>
      <c r="G8" s="42">
        <v>0.3</v>
      </c>
      <c r="H8" s="42">
        <v>0.1</v>
      </c>
      <c r="I8" s="42">
        <v>9.5</v>
      </c>
      <c r="J8" s="42">
        <v>40</v>
      </c>
      <c r="K8" s="41" t="s">
        <v>49</v>
      </c>
      <c r="L8" s="23">
        <v>2.67</v>
      </c>
    </row>
    <row r="9" spans="1:12">
      <c r="A9" s="18"/>
      <c r="B9" s="19"/>
      <c r="C9" s="20"/>
      <c r="D9" s="25" t="s">
        <v>22</v>
      </c>
      <c r="E9" s="22" t="s">
        <v>23</v>
      </c>
      <c r="F9" s="23">
        <v>40</v>
      </c>
      <c r="G9" s="48">
        <v>3.16</v>
      </c>
      <c r="H9" s="42">
        <v>0.4</v>
      </c>
      <c r="I9" s="42">
        <v>19.32</v>
      </c>
      <c r="J9" s="42">
        <v>94</v>
      </c>
      <c r="K9" s="24"/>
      <c r="L9" s="23">
        <v>2.36</v>
      </c>
    </row>
    <row r="10" spans="1:12">
      <c r="A10" s="18"/>
      <c r="B10" s="19"/>
      <c r="C10" s="20"/>
      <c r="D10" s="25" t="s">
        <v>24</v>
      </c>
      <c r="E10" s="22" t="s">
        <v>25</v>
      </c>
      <c r="F10" s="23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4" t="s">
        <v>40</v>
      </c>
      <c r="L10" s="23">
        <v>11.22</v>
      </c>
    </row>
    <row r="11" spans="1:12" ht="29.25" customHeight="1">
      <c r="A11" s="18"/>
      <c r="B11" s="19"/>
      <c r="C11" s="20"/>
      <c r="D11" s="21"/>
      <c r="E11" s="22"/>
      <c r="F11" s="23"/>
      <c r="G11" s="42"/>
      <c r="H11" s="44"/>
      <c r="I11" s="42"/>
      <c r="J11" s="42"/>
      <c r="K11" s="42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537</v>
      </c>
      <c r="G13" s="31">
        <f t="shared" ref="G13:L13" si="0">SUM(G6:G12)</f>
        <v>29.5</v>
      </c>
      <c r="H13" s="31">
        <f t="shared" si="0"/>
        <v>20.54</v>
      </c>
      <c r="I13" s="31">
        <f t="shared" si="0"/>
        <v>90.259999999999991</v>
      </c>
      <c r="J13" s="31">
        <f t="shared" si="0"/>
        <v>610.03</v>
      </c>
      <c r="K13" s="32"/>
      <c r="L13" s="31">
        <f t="shared" si="0"/>
        <v>87.53</v>
      </c>
    </row>
    <row r="14" spans="1:12">
      <c r="A14" s="33">
        <f>A6</f>
        <v>1</v>
      </c>
      <c r="B14" s="34">
        <f>B6</f>
        <v>5</v>
      </c>
      <c r="C14" s="35" t="s">
        <v>27</v>
      </c>
      <c r="D14" s="25"/>
      <c r="E14" s="22"/>
      <c r="F14" s="23"/>
      <c r="G14" s="42"/>
      <c r="H14" s="42"/>
      <c r="I14" s="42"/>
      <c r="J14" s="42"/>
      <c r="K14" s="41"/>
      <c r="L14" s="23"/>
    </row>
    <row r="15" spans="1:12">
      <c r="A15" s="18"/>
      <c r="B15" s="19"/>
      <c r="C15" s="20"/>
      <c r="D15" s="25" t="s">
        <v>28</v>
      </c>
      <c r="E15" s="22" t="s">
        <v>43</v>
      </c>
      <c r="F15" s="23">
        <v>250</v>
      </c>
      <c r="G15" s="23">
        <v>2</v>
      </c>
      <c r="H15" s="23">
        <v>5.0999999999999996</v>
      </c>
      <c r="I15" s="23">
        <v>16.93</v>
      </c>
      <c r="J15" s="23">
        <v>148.9</v>
      </c>
      <c r="K15" s="45" t="s">
        <v>46</v>
      </c>
      <c r="L15" s="23">
        <v>9.64</v>
      </c>
    </row>
    <row r="16" spans="1:12">
      <c r="A16" s="18"/>
      <c r="B16" s="19"/>
      <c r="C16" s="20"/>
      <c r="D16" s="25" t="s">
        <v>29</v>
      </c>
      <c r="E16" s="22" t="s">
        <v>44</v>
      </c>
      <c r="F16" s="23">
        <v>100</v>
      </c>
      <c r="G16" s="23">
        <v>15.3</v>
      </c>
      <c r="H16" s="23">
        <v>11</v>
      </c>
      <c r="I16" s="23">
        <v>13.3</v>
      </c>
      <c r="J16" s="23">
        <v>263</v>
      </c>
      <c r="K16" s="46" t="s">
        <v>47</v>
      </c>
      <c r="L16" s="23">
        <v>46.97</v>
      </c>
    </row>
    <row r="17" spans="1:12">
      <c r="A17" s="18"/>
      <c r="B17" s="19"/>
      <c r="C17" s="20"/>
      <c r="D17" s="25" t="s">
        <v>30</v>
      </c>
      <c r="E17" s="22" t="s">
        <v>31</v>
      </c>
      <c r="F17" s="23">
        <v>185</v>
      </c>
      <c r="G17" s="23">
        <v>5.7</v>
      </c>
      <c r="H17" s="23">
        <v>6.07</v>
      </c>
      <c r="I17" s="23">
        <v>32</v>
      </c>
      <c r="J17" s="23">
        <v>225.5</v>
      </c>
      <c r="K17" s="41" t="s">
        <v>41</v>
      </c>
      <c r="L17" s="23">
        <v>8.6300000000000008</v>
      </c>
    </row>
    <row r="18" spans="1:12">
      <c r="A18" s="18"/>
      <c r="B18" s="19"/>
      <c r="C18" s="20"/>
      <c r="D18" s="25" t="s">
        <v>32</v>
      </c>
      <c r="E18" s="22" t="s">
        <v>51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42"/>
      <c r="L18" s="23">
        <v>12.8</v>
      </c>
    </row>
    <row r="19" spans="1:12">
      <c r="A19" s="18"/>
      <c r="B19" s="19"/>
      <c r="C19" s="20"/>
      <c r="D19" s="25" t="s">
        <v>33</v>
      </c>
      <c r="E19" s="22" t="s">
        <v>23</v>
      </c>
      <c r="F19" s="23">
        <v>40</v>
      </c>
      <c r="G19" s="42">
        <v>3.16</v>
      </c>
      <c r="H19" s="42" t="s">
        <v>50</v>
      </c>
      <c r="I19" s="42">
        <v>19.32</v>
      </c>
      <c r="J19" s="42">
        <v>94</v>
      </c>
      <c r="K19" s="24"/>
      <c r="L19" s="23">
        <v>1.77</v>
      </c>
    </row>
    <row r="20" spans="1:12">
      <c r="A20" s="18"/>
      <c r="B20" s="19"/>
      <c r="C20" s="20"/>
      <c r="D20" s="25" t="s">
        <v>34</v>
      </c>
      <c r="E20" s="22" t="s">
        <v>35</v>
      </c>
      <c r="F20" s="23">
        <v>30</v>
      </c>
      <c r="G20" s="42">
        <v>1.98</v>
      </c>
      <c r="H20" s="42">
        <v>0.36</v>
      </c>
      <c r="I20" s="42">
        <v>10.02</v>
      </c>
      <c r="J20" s="42">
        <v>52.2</v>
      </c>
      <c r="K20" s="24"/>
      <c r="L20" s="23">
        <v>2.06</v>
      </c>
    </row>
    <row r="21" spans="1:12">
      <c r="A21" s="18"/>
      <c r="B21" s="19"/>
      <c r="C21" s="20"/>
      <c r="D21" s="21"/>
      <c r="E21" s="22"/>
      <c r="F21" s="23"/>
      <c r="G21" s="44"/>
      <c r="H21" s="44"/>
      <c r="I21" s="44"/>
      <c r="J21" s="44"/>
      <c r="K21" s="44"/>
      <c r="L21" s="23"/>
    </row>
    <row r="22" spans="1:12">
      <c r="A22" s="18"/>
      <c r="B22" s="19"/>
      <c r="C22" s="20"/>
      <c r="D22" s="21"/>
      <c r="E22" s="22"/>
      <c r="F22" s="23"/>
      <c r="G22" s="47"/>
      <c r="H22" s="47"/>
      <c r="I22" s="47"/>
      <c r="J22" s="47"/>
      <c r="K22" s="24"/>
      <c r="L22" s="23"/>
    </row>
    <row r="23" spans="1:12">
      <c r="A23" s="26"/>
      <c r="B23" s="27"/>
      <c r="C23" s="28"/>
      <c r="D23" s="29" t="s">
        <v>26</v>
      </c>
      <c r="E23" s="36"/>
      <c r="F23" s="31">
        <f>SUM(F14:F22)</f>
        <v>805</v>
      </c>
      <c r="G23" s="31">
        <f t="shared" ref="G23:L23" si="1">SUM(G14:G22)</f>
        <v>28.740000000000002</v>
      </c>
      <c r="H23" s="31">
        <f t="shared" si="1"/>
        <v>22.630000000000003</v>
      </c>
      <c r="I23" s="31">
        <f t="shared" si="1"/>
        <v>111.67</v>
      </c>
      <c r="J23" s="31">
        <f t="shared" si="1"/>
        <v>867.6</v>
      </c>
      <c r="K23" s="32"/>
      <c r="L23" s="31">
        <f t="shared" si="1"/>
        <v>81.86999999999999</v>
      </c>
    </row>
    <row r="24" spans="1:12" ht="15.75" customHeight="1" thickBot="1">
      <c r="A24" s="37">
        <f>A6</f>
        <v>1</v>
      </c>
      <c r="B24" s="38">
        <f>B6</f>
        <v>5</v>
      </c>
      <c r="C24" s="54" t="s">
        <v>36</v>
      </c>
      <c r="D24" s="55"/>
      <c r="E24" s="39"/>
      <c r="F24" s="40">
        <f>F13+F23</f>
        <v>1342</v>
      </c>
      <c r="G24" s="40">
        <f t="shared" ref="G24:L24" si="2">G13+G23</f>
        <v>58.24</v>
      </c>
      <c r="H24" s="40">
        <f t="shared" si="2"/>
        <v>43.17</v>
      </c>
      <c r="I24" s="40">
        <f t="shared" si="2"/>
        <v>201.93</v>
      </c>
      <c r="J24" s="40">
        <f t="shared" si="2"/>
        <v>1477.63</v>
      </c>
      <c r="K24" s="40"/>
      <c r="L24" s="40">
        <f t="shared" si="2"/>
        <v>169.39999999999998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2024-01-09T13:25:19Z</dcterms:modified>
</cp:coreProperties>
</file>