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0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F24" l="1"/>
  <c r="L24"/>
  <c r="J24"/>
  <c r="G24"/>
  <c r="H24"/>
  <c r="I24"/>
</calcChain>
</file>

<file path=xl/sharedStrings.xml><?xml version="1.0" encoding="utf-8"?>
<sst xmlns="http://schemas.openxmlformats.org/spreadsheetml/2006/main" count="59" uniqueCount="56">
  <si>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</si>
  <si>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</si>
  <si>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</si>
  <si>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</si>
  <si>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</si>
  <si>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</si>
  <si>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</si>
  <si>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</si>
  <si>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</si>
  <si>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</si>
  <si>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</si>
  <si>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</si>
  <si>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</si>
  <si>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</si>
  <si>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</si>
  <si>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</si>
  <si>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</si>
  <si>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</si>
  <si>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</si>
  <si>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</si>
  <si>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</si>
  <si>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</si>
  <si>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</si>
  <si>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</si>
  <si>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</si>
  <si>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кисломол.</t>
  </si>
  <si>
    <t>Масло сливочное крестьянское м.д.ж. не менее 72,5%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</si>
  <si>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</si>
  <si>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</si>
  <si>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</si>
  <si>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</si>
  <si>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</si>
  <si>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</si>
  <si>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</si>
  <si>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</si>
  <si>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</si>
  <si>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</si>
  <si>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</si>
  <si>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</si>
  <si>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</si>
  <si>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жидкая  молочная манная с маслом</t>
  </si>
  <si>
    <t>Какао  с молоком</t>
  </si>
  <si>
    <t>Сыр Российский</t>
  </si>
  <si>
    <t>Борщ с фасолью и картофелем со сметаной</t>
  </si>
  <si>
    <t>Картофель отварной с маслом</t>
  </si>
  <si>
    <t>181сб2005</t>
  </si>
  <si>
    <t>15 сб2005</t>
  </si>
  <si>
    <t>84сб2005</t>
  </si>
  <si>
    <t>310сб2005</t>
  </si>
  <si>
    <t>14 сб2005</t>
  </si>
  <si>
    <t xml:space="preserve">462сб2021 </t>
  </si>
  <si>
    <t>Яблоки свежие калиброванные</t>
  </si>
  <si>
    <t>338сб2005</t>
  </si>
  <si>
    <t>234сб2005</t>
  </si>
  <si>
    <t>Котлеты рыбные</t>
  </si>
  <si>
    <t>Сок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</si>
</sst>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2" xfId="0" applyFont="1" applyFill="1" applyBorder="1" applyAlignment="1">
      <alignment vertical="top" wrapText="1"/>
    </xf>
    <xf numFmtId="2" fontId="9" fillId="0" borderId="2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topLeftCell="A7" workbookViewId="0">
      <selection activeCell="M20" sqref="M20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38</v>
      </c>
      <c r="I1" s="50"/>
      <c r="J1" s="50"/>
      <c r="K1" s="50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50" t="s">
        <v>39</v>
      </c>
      <c r="I2" s="50"/>
      <c r="J2" s="50"/>
      <c r="K2" s="50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51">
        <v>45301</v>
      </c>
      <c r="I3" s="52"/>
      <c r="J3" s="52"/>
      <c r="K3" s="52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1</v>
      </c>
      <c r="B6" s="13">
        <v>3</v>
      </c>
      <c r="C6" s="14" t="s">
        <v>19</v>
      </c>
      <c r="D6" s="15" t="s">
        <v>20</v>
      </c>
      <c r="E6" s="16" t="s">
        <v>40</v>
      </c>
      <c r="F6" s="17">
        <v>205</v>
      </c>
      <c r="G6" s="17">
        <v>3.18</v>
      </c>
      <c r="H6" s="17">
        <v>3.89</v>
      </c>
      <c r="I6" s="17">
        <v>21.44</v>
      </c>
      <c r="J6" s="17">
        <v>184</v>
      </c>
      <c r="K6" s="42" t="s">
        <v>45</v>
      </c>
      <c r="L6" s="17">
        <v>13.49</v>
      </c>
    </row>
    <row r="7" spans="1:12">
      <c r="A7" s="18"/>
      <c r="B7" s="19"/>
      <c r="C7" s="20"/>
      <c r="D7" s="21" t="s">
        <v>25</v>
      </c>
      <c r="E7" s="22" t="s">
        <v>26</v>
      </c>
      <c r="F7" s="23">
        <v>10</v>
      </c>
      <c r="G7" s="45">
        <v>0.08</v>
      </c>
      <c r="H7" s="45">
        <v>7.26</v>
      </c>
      <c r="I7" s="45">
        <v>0.14000000000000001</v>
      </c>
      <c r="J7" s="45">
        <v>66.099999999999994</v>
      </c>
      <c r="K7" s="24" t="s">
        <v>49</v>
      </c>
      <c r="L7" s="23">
        <v>7.55</v>
      </c>
    </row>
    <row r="8" spans="1:12">
      <c r="A8" s="18"/>
      <c r="B8" s="19"/>
      <c r="C8" s="20"/>
      <c r="D8" s="25" t="s">
        <v>21</v>
      </c>
      <c r="E8" s="22" t="s">
        <v>41</v>
      </c>
      <c r="F8" s="23">
        <v>200</v>
      </c>
      <c r="G8" s="23">
        <v>3.3</v>
      </c>
      <c r="H8" s="23">
        <v>2.9</v>
      </c>
      <c r="I8" s="23">
        <v>13.8</v>
      </c>
      <c r="J8" s="23">
        <v>94</v>
      </c>
      <c r="K8" s="44" t="s">
        <v>50</v>
      </c>
      <c r="L8" s="23">
        <v>9.65</v>
      </c>
    </row>
    <row r="9" spans="1:12">
      <c r="A9" s="18"/>
      <c r="B9" s="19"/>
      <c r="C9" s="20"/>
      <c r="D9" s="25" t="s">
        <v>22</v>
      </c>
      <c r="E9" s="22" t="s">
        <v>23</v>
      </c>
      <c r="F9" s="23">
        <v>40</v>
      </c>
      <c r="G9" s="23">
        <v>3.16</v>
      </c>
      <c r="H9" s="23">
        <v>0.4</v>
      </c>
      <c r="I9" s="23">
        <v>19.32</v>
      </c>
      <c r="J9" s="23">
        <v>94</v>
      </c>
      <c r="K9" s="24"/>
      <c r="L9" s="23">
        <v>2.36</v>
      </c>
    </row>
    <row r="10" spans="1:12">
      <c r="A10" s="18"/>
      <c r="B10" s="19"/>
      <c r="C10" s="20"/>
      <c r="D10" s="25"/>
      <c r="E10" s="22"/>
      <c r="F10" s="23"/>
      <c r="G10" s="41"/>
      <c r="H10" s="41"/>
      <c r="I10" s="41"/>
      <c r="J10" s="41"/>
      <c r="K10" s="24"/>
      <c r="L10" s="23"/>
    </row>
    <row r="11" spans="1:12" ht="29.25" customHeight="1" thickBot="1">
      <c r="A11" s="18"/>
      <c r="B11" s="19"/>
      <c r="C11" s="20"/>
      <c r="D11" s="21" t="s">
        <v>25</v>
      </c>
      <c r="E11" s="22" t="s">
        <v>42</v>
      </c>
      <c r="F11" s="23">
        <v>15</v>
      </c>
      <c r="G11" s="45">
        <v>3.47</v>
      </c>
      <c r="H11" s="41">
        <v>4.43</v>
      </c>
      <c r="I11" s="45">
        <v>0</v>
      </c>
      <c r="J11" s="45">
        <v>93.75</v>
      </c>
      <c r="K11" s="45" t="s">
        <v>46</v>
      </c>
      <c r="L11" s="43">
        <v>12</v>
      </c>
    </row>
    <row r="12" spans="1:12">
      <c r="A12" s="18"/>
      <c r="B12" s="19"/>
      <c r="C12" s="20"/>
      <c r="D12" s="21" t="s">
        <v>24</v>
      </c>
      <c r="E12" s="22" t="s">
        <v>51</v>
      </c>
      <c r="F12" s="23">
        <v>120</v>
      </c>
      <c r="G12" s="23">
        <v>0.48</v>
      </c>
      <c r="H12" s="23">
        <v>0.48</v>
      </c>
      <c r="I12" s="23">
        <v>11.94</v>
      </c>
      <c r="J12" s="23">
        <v>79.53</v>
      </c>
      <c r="K12" s="42" t="s">
        <v>52</v>
      </c>
      <c r="L12" s="23">
        <v>11.22</v>
      </c>
    </row>
    <row r="13" spans="1:12">
      <c r="A13" s="26"/>
      <c r="B13" s="27"/>
      <c r="C13" s="28"/>
      <c r="D13" s="29" t="s">
        <v>27</v>
      </c>
      <c r="E13" s="30"/>
      <c r="F13" s="31">
        <f>SUM(F6:F12)</f>
        <v>590</v>
      </c>
      <c r="G13" s="31">
        <f t="shared" ref="G13:L13" si="0">SUM(G6:G12)</f>
        <v>13.670000000000002</v>
      </c>
      <c r="H13" s="31">
        <f t="shared" si="0"/>
        <v>19.360000000000003</v>
      </c>
      <c r="I13" s="31">
        <f t="shared" si="0"/>
        <v>66.64</v>
      </c>
      <c r="J13" s="31">
        <f t="shared" si="0"/>
        <v>611.38</v>
      </c>
      <c r="K13" s="32"/>
      <c r="L13" s="31">
        <f t="shared" si="0"/>
        <v>56.269999999999996</v>
      </c>
    </row>
    <row r="14" spans="1:12">
      <c r="A14" s="33">
        <f>A6</f>
        <v>1</v>
      </c>
      <c r="B14" s="34">
        <f>B6</f>
        <v>3</v>
      </c>
      <c r="C14" s="35" t="s">
        <v>28</v>
      </c>
      <c r="D14" s="25"/>
      <c r="E14" s="22"/>
      <c r="F14" s="23"/>
      <c r="G14" s="45"/>
      <c r="H14" s="45"/>
      <c r="I14" s="45"/>
      <c r="J14" s="45"/>
      <c r="K14" s="45"/>
      <c r="L14" s="23"/>
    </row>
    <row r="15" spans="1:12">
      <c r="A15" s="18"/>
      <c r="B15" s="19"/>
      <c r="C15" s="20"/>
      <c r="D15" s="25" t="s">
        <v>29</v>
      </c>
      <c r="E15" s="22" t="s">
        <v>43</v>
      </c>
      <c r="F15" s="23">
        <v>255</v>
      </c>
      <c r="G15" s="47">
        <v>3.54</v>
      </c>
      <c r="H15" s="41">
        <v>5.0999999999999996</v>
      </c>
      <c r="I15" s="41">
        <v>14.53</v>
      </c>
      <c r="J15" s="41">
        <v>168.25</v>
      </c>
      <c r="K15" s="46" t="s">
        <v>47</v>
      </c>
      <c r="L15" s="23">
        <v>10.050000000000001</v>
      </c>
    </row>
    <row r="16" spans="1:12">
      <c r="A16" s="18"/>
      <c r="B16" s="19"/>
      <c r="C16" s="20"/>
      <c r="D16" s="25" t="s">
        <v>30</v>
      </c>
      <c r="E16" s="22" t="s">
        <v>54</v>
      </c>
      <c r="F16" s="23">
        <v>100</v>
      </c>
      <c r="G16" s="45">
        <v>14.8</v>
      </c>
      <c r="H16" s="45">
        <v>18.8</v>
      </c>
      <c r="I16" s="45">
        <v>11.6</v>
      </c>
      <c r="J16" s="45">
        <v>274</v>
      </c>
      <c r="K16" s="44" t="s">
        <v>53</v>
      </c>
      <c r="L16" s="23">
        <v>33.76</v>
      </c>
    </row>
    <row r="17" spans="1:12">
      <c r="A17" s="18"/>
      <c r="B17" s="19"/>
      <c r="C17" s="20"/>
      <c r="D17" s="25" t="s">
        <v>31</v>
      </c>
      <c r="E17" s="22" t="s">
        <v>44</v>
      </c>
      <c r="F17" s="23">
        <v>180</v>
      </c>
      <c r="G17" s="45">
        <v>4.5</v>
      </c>
      <c r="H17" s="45">
        <v>5</v>
      </c>
      <c r="I17" s="45">
        <v>28.9</v>
      </c>
      <c r="J17" s="45">
        <v>220.2</v>
      </c>
      <c r="K17" s="44" t="s">
        <v>48</v>
      </c>
      <c r="L17" s="23">
        <v>15.17</v>
      </c>
    </row>
    <row r="18" spans="1:12">
      <c r="A18" s="18"/>
      <c r="B18" s="19"/>
      <c r="C18" s="20"/>
      <c r="D18" s="25" t="s">
        <v>32</v>
      </c>
      <c r="E18" s="22" t="s">
        <v>55</v>
      </c>
      <c r="F18" s="23">
        <v>200</v>
      </c>
      <c r="G18" s="23">
        <v>0.6</v>
      </c>
      <c r="H18" s="23">
        <v>0.1</v>
      </c>
      <c r="I18" s="23">
        <v>20.100000000000001</v>
      </c>
      <c r="J18" s="23">
        <v>84</v>
      </c>
      <c r="K18" s="45"/>
      <c r="L18" s="23">
        <v>12.8</v>
      </c>
    </row>
    <row r="19" spans="1:12">
      <c r="A19" s="18"/>
      <c r="B19" s="19"/>
      <c r="C19" s="20"/>
      <c r="D19" s="25" t="s">
        <v>33</v>
      </c>
      <c r="E19" s="22" t="s">
        <v>23</v>
      </c>
      <c r="F19" s="23">
        <v>30</v>
      </c>
      <c r="G19" s="45">
        <v>2.37</v>
      </c>
      <c r="H19" s="45">
        <v>0.3</v>
      </c>
      <c r="I19" s="45">
        <v>14.49</v>
      </c>
      <c r="J19" s="45">
        <v>70.5</v>
      </c>
      <c r="K19" s="24"/>
      <c r="L19" s="23">
        <v>1.77</v>
      </c>
    </row>
    <row r="20" spans="1:12">
      <c r="A20" s="18"/>
      <c r="B20" s="19"/>
      <c r="C20" s="20"/>
      <c r="D20" s="25" t="s">
        <v>34</v>
      </c>
      <c r="E20" s="22" t="s">
        <v>35</v>
      </c>
      <c r="F20" s="23">
        <v>30</v>
      </c>
      <c r="G20" s="45">
        <v>1.98</v>
      </c>
      <c r="H20" s="45">
        <v>0.36</v>
      </c>
      <c r="I20" s="45">
        <v>10.02</v>
      </c>
      <c r="J20" s="45">
        <v>52.2</v>
      </c>
      <c r="K20" s="24"/>
      <c r="L20" s="23">
        <v>2.06</v>
      </c>
    </row>
    <row r="21" spans="1:12">
      <c r="A21" s="18"/>
      <c r="B21" s="19"/>
      <c r="C21" s="20"/>
      <c r="D21" s="21"/>
      <c r="E21" s="22"/>
      <c r="F21" s="23"/>
      <c r="G21" s="41"/>
      <c r="H21" s="41"/>
      <c r="I21" s="41"/>
      <c r="J21" s="41"/>
      <c r="K21" s="41"/>
      <c r="L21" s="23"/>
    </row>
    <row r="22" spans="1:12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>
      <c r="A23" s="26"/>
      <c r="B23" s="27"/>
      <c r="C23" s="28"/>
      <c r="D23" s="29" t="s">
        <v>27</v>
      </c>
      <c r="E23" s="36"/>
      <c r="F23" s="31">
        <f>SUM(F14:F22)</f>
        <v>795</v>
      </c>
      <c r="G23" s="31">
        <f t="shared" ref="G23:L23" si="1">SUM(G14:G22)</f>
        <v>27.790000000000003</v>
      </c>
      <c r="H23" s="31">
        <f t="shared" si="1"/>
        <v>29.66</v>
      </c>
      <c r="I23" s="31">
        <f t="shared" si="1"/>
        <v>99.639999999999986</v>
      </c>
      <c r="J23" s="31">
        <f t="shared" si="1"/>
        <v>869.15000000000009</v>
      </c>
      <c r="K23" s="32"/>
      <c r="L23" s="31">
        <f t="shared" si="1"/>
        <v>75.61</v>
      </c>
    </row>
    <row r="24" spans="1:12" ht="15.75" customHeight="1" thickBot="1">
      <c r="A24" s="37">
        <f>A6</f>
        <v>1</v>
      </c>
      <c r="B24" s="38">
        <f>B6</f>
        <v>3</v>
      </c>
      <c r="C24" s="53" t="s">
        <v>36</v>
      </c>
      <c r="D24" s="54"/>
      <c r="E24" s="39"/>
      <c r="F24" s="40">
        <f>F13+F23</f>
        <v>1385</v>
      </c>
      <c r="G24" s="40">
        <f t="shared" ref="G24:L24" si="2">G13+G23</f>
        <v>41.460000000000008</v>
      </c>
      <c r="H24" s="40">
        <f t="shared" si="2"/>
        <v>49.02</v>
      </c>
      <c r="I24" s="40">
        <f t="shared" si="2"/>
        <v>166.27999999999997</v>
      </c>
      <c r="J24" s="40">
        <f t="shared" si="2"/>
        <v>1480.5300000000002</v>
      </c>
      <c r="K24" s="40"/>
      <c r="L24" s="40">
        <f t="shared" si="2"/>
        <v>131.88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2024-01-09T13:23:13Z</dcterms:modified>
</cp:coreProperties>
</file>