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G24" i="1"/>
  <c r="J24" i="1"/>
  <c r="H24" i="1"/>
  <c r="L24" i="1"/>
  <c r="F24" i="1"/>
</calcChain>
</file>

<file path=xl/sharedStrings.xml><?xml version="1.0" encoding="utf-8"?>
<sst xmlns="http://schemas.openxmlformats.org/spreadsheetml/2006/main" count="62" uniqueCount="55">
  <si>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</si>
  <si>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</si>
  <si>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</si>
  <si>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</si>
  <si>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</si>
  <si>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</si>
  <si>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</si>
  <si>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</si>
  <si>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</si>
  <si>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</si>
  <si>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</si>
  <si>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</si>
  <si>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</si>
  <si>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</si>
  <si>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</si>
  <si>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</si>
  <si>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</si>
  <si>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</si>
  <si>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</si>
  <si>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</si>
  <si>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</si>
  <si>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</si>
  <si>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</si>
  <si>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</si>
  <si>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</si>
  <si>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</si>
  <si>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</si>
  <si>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</si>
  <si>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</si>
  <si>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</si>
  <si>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</si>
  <si>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</si>
  <si>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</si>
  <si>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</si>
  <si>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</si>
  <si>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</si>
  <si>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</si>
  <si>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</si>
  <si>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</si>
  <si>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</si>
  <si>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Птица, тушеная в соусе</t>
  </si>
  <si>
    <t>290сб2005</t>
  </si>
  <si>
    <t>Огурец соленый</t>
  </si>
  <si>
    <t>70сб2005</t>
  </si>
  <si>
    <t>171сб2005</t>
  </si>
  <si>
    <t>14 сб2005</t>
  </si>
  <si>
    <t>Масло сливочное крестьянское м.д.ж. 72,5%</t>
  </si>
  <si>
    <t>Суп картофельный с мясными фрикадельками</t>
  </si>
  <si>
    <t>229сб2005</t>
  </si>
  <si>
    <t>83сб2012</t>
  </si>
  <si>
    <t>310сб2005</t>
  </si>
  <si>
    <t>сладкое</t>
  </si>
  <si>
    <t>Вафли</t>
  </si>
  <si>
    <t>Чай с сахаром</t>
  </si>
  <si>
    <t>457сб2021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</si>
</sst>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2" sqref="M22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5" t="s">
        <v>34</v>
      </c>
      <c r="D1" s="46"/>
      <c r="E1" s="46"/>
      <c r="F1" s="3" t="s">
        <v>1</v>
      </c>
      <c r="G1" s="2" t="s">
        <v>2</v>
      </c>
      <c r="H1" s="47" t="s">
        <v>35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7" t="s">
        <v>36</v>
      </c>
      <c r="I2" s="47"/>
      <c r="J2" s="47"/>
      <c r="K2" s="47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45289</v>
      </c>
      <c r="I3" s="49"/>
      <c r="J3" s="49"/>
      <c r="K3" s="49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40</v>
      </c>
      <c r="F6" s="17">
        <v>160</v>
      </c>
      <c r="G6" s="42">
        <v>26.4</v>
      </c>
      <c r="H6" s="42">
        <v>29.8</v>
      </c>
      <c r="I6" s="42">
        <v>8</v>
      </c>
      <c r="J6" s="42">
        <v>230</v>
      </c>
      <c r="K6" s="18" t="s">
        <v>41</v>
      </c>
      <c r="L6" s="17">
        <v>45.73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 t="s">
        <v>44</v>
      </c>
      <c r="L7" s="24">
        <v>13.47</v>
      </c>
    </row>
    <row r="8" spans="1:12" x14ac:dyDescent="0.25">
      <c r="A8" s="19"/>
      <c r="B8" s="20"/>
      <c r="C8" s="21"/>
      <c r="D8" s="26"/>
      <c r="E8" s="23"/>
      <c r="F8" s="24"/>
      <c r="G8" s="42"/>
      <c r="H8" s="42"/>
      <c r="I8" s="42"/>
      <c r="J8" s="42"/>
      <c r="K8" s="25"/>
      <c r="L8" s="24"/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60</v>
      </c>
      <c r="G9" s="42">
        <v>4.74</v>
      </c>
      <c r="H9" s="42">
        <v>0.6</v>
      </c>
      <c r="I9" s="42">
        <v>28.98</v>
      </c>
      <c r="J9" s="42">
        <v>141</v>
      </c>
      <c r="K9" s="25"/>
      <c r="L9" s="24">
        <v>2.82</v>
      </c>
    </row>
    <row r="10" spans="1:12" x14ac:dyDescent="0.25">
      <c r="A10" s="19"/>
      <c r="B10" s="20"/>
      <c r="C10" s="21"/>
      <c r="D10" s="26" t="s">
        <v>29</v>
      </c>
      <c r="E10" s="44" t="s">
        <v>53</v>
      </c>
      <c r="F10" s="24">
        <v>210</v>
      </c>
      <c r="G10" s="42">
        <v>0.2</v>
      </c>
      <c r="H10" s="42">
        <v>0.1</v>
      </c>
      <c r="I10" s="42">
        <v>9.3000000000000007</v>
      </c>
      <c r="J10" s="42">
        <v>38</v>
      </c>
      <c r="K10" s="42" t="s">
        <v>54</v>
      </c>
      <c r="L10" s="24">
        <v>1.31</v>
      </c>
    </row>
    <row r="11" spans="1:12" ht="29.25" customHeight="1" x14ac:dyDescent="0.25">
      <c r="A11" s="19"/>
      <c r="B11" s="20"/>
      <c r="C11" s="21"/>
      <c r="D11" s="22" t="s">
        <v>21</v>
      </c>
      <c r="E11" s="23" t="s">
        <v>42</v>
      </c>
      <c r="F11" s="24">
        <v>100</v>
      </c>
      <c r="G11" s="42">
        <v>0.8</v>
      </c>
      <c r="H11" s="42">
        <v>0.2</v>
      </c>
      <c r="I11" s="42">
        <v>3.2</v>
      </c>
      <c r="J11" s="42">
        <v>18</v>
      </c>
      <c r="K11" s="42" t="s">
        <v>43</v>
      </c>
      <c r="L11" s="24">
        <v>15.95</v>
      </c>
    </row>
    <row r="12" spans="1:12" x14ac:dyDescent="0.25">
      <c r="A12" s="19"/>
      <c r="B12" s="20"/>
      <c r="C12" s="21"/>
      <c r="D12" s="22"/>
      <c r="E12" s="23" t="s">
        <v>46</v>
      </c>
      <c r="F12" s="24">
        <v>15</v>
      </c>
      <c r="G12" s="42">
        <v>0.12</v>
      </c>
      <c r="H12" s="42">
        <v>10.89</v>
      </c>
      <c r="I12" s="42">
        <v>0.21</v>
      </c>
      <c r="J12" s="42">
        <v>99.15</v>
      </c>
      <c r="K12" s="25" t="s">
        <v>45</v>
      </c>
      <c r="L12" s="24">
        <v>11.18</v>
      </c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730</v>
      </c>
      <c r="G13" s="32">
        <f t="shared" ref="G13:J13" si="0">SUM(G6:G12)</f>
        <v>42.89</v>
      </c>
      <c r="H13" s="32">
        <f t="shared" si="0"/>
        <v>48.77000000000001</v>
      </c>
      <c r="I13" s="32">
        <f t="shared" si="0"/>
        <v>97.46</v>
      </c>
      <c r="J13" s="32">
        <f t="shared" si="0"/>
        <v>842.15</v>
      </c>
      <c r="K13" s="33"/>
      <c r="L13" s="32">
        <f t="shared" ref="L13" si="1">SUM(L6:L12)</f>
        <v>90.460000000000008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47</v>
      </c>
      <c r="F15" s="24">
        <v>285</v>
      </c>
      <c r="G15" s="43">
        <v>5.49</v>
      </c>
      <c r="H15" s="43">
        <v>5.27</v>
      </c>
      <c r="I15" s="43">
        <v>16.32</v>
      </c>
      <c r="J15" s="43">
        <v>134.75</v>
      </c>
      <c r="K15" s="25" t="s">
        <v>49</v>
      </c>
      <c r="L15" s="24">
        <v>36.39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42">
        <v>14.3</v>
      </c>
      <c r="H16" s="42">
        <v>7.8</v>
      </c>
      <c r="I16" s="42">
        <v>7.2</v>
      </c>
      <c r="J16" s="42">
        <v>204</v>
      </c>
      <c r="K16" s="25" t="s">
        <v>48</v>
      </c>
      <c r="L16" s="24">
        <v>47.55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 t="s">
        <v>50</v>
      </c>
      <c r="L17" s="24">
        <v>14.69</v>
      </c>
    </row>
    <row r="18" spans="1:12" x14ac:dyDescent="0.25">
      <c r="A18" s="19"/>
      <c r="B18" s="20"/>
      <c r="C18" s="21"/>
      <c r="D18" s="26" t="s">
        <v>29</v>
      </c>
      <c r="E18" s="44" t="s">
        <v>53</v>
      </c>
      <c r="F18" s="24">
        <v>210</v>
      </c>
      <c r="G18" s="42">
        <v>0.2</v>
      </c>
      <c r="H18" s="42">
        <v>0.1</v>
      </c>
      <c r="I18" s="42">
        <v>9.3000000000000007</v>
      </c>
      <c r="J18" s="42">
        <v>38</v>
      </c>
      <c r="K18" s="42" t="s">
        <v>54</v>
      </c>
      <c r="L18" s="24">
        <v>1.31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3.2</v>
      </c>
      <c r="H19" s="24">
        <v>0.41</v>
      </c>
      <c r="I19" s="24">
        <v>19.37</v>
      </c>
      <c r="J19" s="24">
        <v>94.6</v>
      </c>
      <c r="K19" s="25"/>
      <c r="L19" s="24">
        <v>1.88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40</v>
      </c>
      <c r="G20" s="24">
        <v>2.64</v>
      </c>
      <c r="H20" s="24">
        <v>0.48</v>
      </c>
      <c r="I20" s="24">
        <v>13.36</v>
      </c>
      <c r="J20" s="24">
        <v>69.599999999999994</v>
      </c>
      <c r="K20" s="25"/>
      <c r="L20" s="24">
        <v>1.99</v>
      </c>
    </row>
    <row r="21" spans="1:12" x14ac:dyDescent="0.25">
      <c r="A21" s="19"/>
      <c r="B21" s="20"/>
      <c r="C21" s="21"/>
      <c r="D21" s="22"/>
      <c r="E21" s="23"/>
      <c r="F21" s="24"/>
      <c r="G21" s="42"/>
      <c r="H21" s="43"/>
      <c r="I21" s="42"/>
      <c r="J21" s="42"/>
      <c r="K21" s="25"/>
      <c r="L21" s="24"/>
    </row>
    <row r="22" spans="1:12" x14ac:dyDescent="0.25">
      <c r="A22" s="19"/>
      <c r="B22" s="20"/>
      <c r="C22" s="21"/>
      <c r="D22" s="22" t="s">
        <v>51</v>
      </c>
      <c r="E22" s="23" t="s">
        <v>52</v>
      </c>
      <c r="F22" s="24">
        <v>90</v>
      </c>
      <c r="G22" s="42">
        <v>6</v>
      </c>
      <c r="H22" s="42">
        <v>12.3</v>
      </c>
      <c r="I22" s="42">
        <v>32.450000000000003</v>
      </c>
      <c r="J22" s="42">
        <v>220.85</v>
      </c>
      <c r="K22" s="25"/>
      <c r="L22" s="24">
        <v>14.9</v>
      </c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1000</v>
      </c>
      <c r="G23" s="32">
        <f t="shared" ref="G23:J23" si="2">SUM(G14:G22)</f>
        <v>36.33</v>
      </c>
      <c r="H23" s="32">
        <f t="shared" si="2"/>
        <v>31.360000000000003</v>
      </c>
      <c r="I23" s="32">
        <f t="shared" si="2"/>
        <v>126.9</v>
      </c>
      <c r="J23" s="32">
        <f t="shared" si="2"/>
        <v>982.00000000000011</v>
      </c>
      <c r="K23" s="33"/>
      <c r="L23" s="32">
        <f t="shared" ref="L23" si="3">SUM(L14:L22)</f>
        <v>118.71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50" t="s">
        <v>33</v>
      </c>
      <c r="D24" s="51"/>
      <c r="E24" s="40"/>
      <c r="F24" s="41">
        <f>F13+F23</f>
        <v>1730</v>
      </c>
      <c r="G24" s="41">
        <f t="shared" ref="G24:L24" si="4">G13+G23</f>
        <v>79.22</v>
      </c>
      <c r="H24" s="41">
        <f t="shared" si="4"/>
        <v>80.13000000000001</v>
      </c>
      <c r="I24" s="41">
        <f t="shared" si="4"/>
        <v>224.36</v>
      </c>
      <c r="J24" s="41">
        <f t="shared" si="4"/>
        <v>1824.15</v>
      </c>
      <c r="K24" s="41"/>
      <c r="L24" s="41">
        <f t="shared" si="4"/>
        <v>209.17000000000002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2023-12-28T04:28:11Z</dcterms:modified>
</cp:coreProperties>
</file>