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241DD3AA-8701-4EDE-8D26-767AE33A5B85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L25" i="1" l="1"/>
  <c r="F25" i="1"/>
  <c r="I25" i="1"/>
  <c r="H25" i="1"/>
  <c r="J25" i="1"/>
  <c r="G25" i="1"/>
</calcChain>
</file>

<file path=xl/sharedStrings.xml><?xml version="1.0" encoding="utf-8"?>
<sst xmlns="http://schemas.openxmlformats.org/spreadsheetml/2006/main" count="75" uniqueCount="61">
  <si>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</si>
  <si>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</si>
  <si>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</si>
  <si>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</si>
  <si>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</si>
  <si>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</si>
  <si>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</si>
  <si>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</si>
  <si>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</si>
  <si>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</si>
  <si>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</si>
  <si>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</si>
  <si>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</si>
  <si>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</si>
  <si>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</si>
  <si>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</si>
  <si>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</si>
  <si>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</si>
  <si>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</si>
  <si>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</si>
  <si>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</si>
  <si>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</si>
  <si>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</si>
  <si>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</si>
  <si>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</si>
  <si>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</si>
  <si>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</si>
  <si>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</si>
  <si>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</si>
  <si>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</si>
  <si>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</si>
  <si>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Макароны отварные с маслом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</si>
  <si>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</si>
  <si>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</si>
  <si>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</si>
  <si>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</si>
  <si>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</si>
  <si>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</si>
  <si>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</si>
  <si>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</si>
  <si>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</si>
  <si>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Котлеты из говядины</t>
  </si>
  <si>
    <t>Чай с сахаром с лимоном</t>
  </si>
  <si>
    <t>Овощи  натуральные соленые (огурцы)</t>
  </si>
  <si>
    <t>Суп картофельный с клёцками</t>
  </si>
  <si>
    <t>268сб2005</t>
  </si>
  <si>
    <t>203сб2005</t>
  </si>
  <si>
    <t>108,109 сб 2005</t>
  </si>
  <si>
    <t>70сб2005</t>
  </si>
  <si>
    <t>459сб2021</t>
  </si>
  <si>
    <t>Апельсины свежие калиброванные</t>
  </si>
  <si>
    <t>341сб2005</t>
  </si>
  <si>
    <t>Масло сливочное крестьянское м.д.ж. 72,5%</t>
  </si>
  <si>
    <t>кисломол.</t>
  </si>
  <si>
    <t>14 сб2005</t>
  </si>
  <si>
    <t>Овощи натуральные соленые</t>
  </si>
  <si>
    <t>Гуляш</t>
  </si>
  <si>
    <t>260сб2005</t>
  </si>
  <si>
    <t>495сб2021</t>
  </si>
  <si>
    <t xml:space="preserve">Бананы свежие </t>
  </si>
  <si>
    <t>338сб2005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</si>
</sst>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0" borderId="1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10" fillId="4" borderId="8" xfId="0" applyFont="1" applyFill="1" applyBorder="1" applyProtection="1">
      <protection locked="0"/>
    </xf>
    <xf numFmtId="0" fontId="10" fillId="4" borderId="1" xfId="0" applyFont="1" applyFill="1" applyBorder="1" applyProtection="1">
      <protection locked="0"/>
    </xf>
    <xf numFmtId="0" fontId="10" fillId="4" borderId="19" xfId="0" applyFont="1" applyFill="1" applyBorder="1" applyProtection="1">
      <protection locked="0"/>
    </xf>
    <xf numFmtId="0" fontId="11" fillId="0" borderId="22" xfId="0" applyFont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0" fontId="11" fillId="0" borderId="22" xfId="0" applyFont="1" applyFill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2" fillId="0" borderId="2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M26" sqref="M26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8" t="s">
        <v>38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50" t="s">
        <v>40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51">
        <v>45257</v>
      </c>
      <c r="I3" s="52"/>
      <c r="J3" s="52"/>
      <c r="K3" s="52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2</v>
      </c>
      <c r="B6" s="13">
        <v>3</v>
      </c>
      <c r="C6" s="14" t="s">
        <v>19</v>
      </c>
      <c r="D6" s="15" t="s">
        <v>20</v>
      </c>
      <c r="E6" s="16" t="s">
        <v>41</v>
      </c>
      <c r="F6" s="17">
        <v>100</v>
      </c>
      <c r="G6" s="44">
        <v>15.55</v>
      </c>
      <c r="H6" s="44">
        <v>11.55</v>
      </c>
      <c r="I6" s="44">
        <v>15.7</v>
      </c>
      <c r="J6" s="44">
        <v>238.75</v>
      </c>
      <c r="K6" s="41" t="s">
        <v>45</v>
      </c>
      <c r="L6" s="17">
        <v>53.18</v>
      </c>
    </row>
    <row r="7" spans="1:12" x14ac:dyDescent="0.25">
      <c r="A7" s="18"/>
      <c r="B7" s="19"/>
      <c r="C7" s="20"/>
      <c r="D7" s="21" t="s">
        <v>20</v>
      </c>
      <c r="E7" s="22" t="s">
        <v>31</v>
      </c>
      <c r="F7" s="23">
        <v>185</v>
      </c>
      <c r="G7" s="44">
        <v>5.7</v>
      </c>
      <c r="H7" s="44">
        <v>6.07</v>
      </c>
      <c r="I7" s="44">
        <v>32</v>
      </c>
      <c r="J7" s="44">
        <v>225.5</v>
      </c>
      <c r="K7" s="42" t="s">
        <v>46</v>
      </c>
      <c r="L7" s="23">
        <v>8.01</v>
      </c>
    </row>
    <row r="8" spans="1:12" x14ac:dyDescent="0.25">
      <c r="A8" s="18"/>
      <c r="B8" s="19"/>
      <c r="C8" s="20"/>
      <c r="D8" s="25" t="s">
        <v>22</v>
      </c>
      <c r="E8" s="22" t="s">
        <v>42</v>
      </c>
      <c r="F8" s="23">
        <v>217</v>
      </c>
      <c r="G8" s="44">
        <v>0.3</v>
      </c>
      <c r="H8" s="44">
        <v>0.1</v>
      </c>
      <c r="I8" s="44">
        <v>9.5</v>
      </c>
      <c r="J8" s="44">
        <v>40</v>
      </c>
      <c r="K8" s="45" t="s">
        <v>49</v>
      </c>
      <c r="L8" s="23">
        <v>2.61</v>
      </c>
    </row>
    <row r="9" spans="1:12" x14ac:dyDescent="0.25">
      <c r="A9" s="18"/>
      <c r="B9" s="19"/>
      <c r="C9" s="20"/>
      <c r="D9" s="25" t="s">
        <v>23</v>
      </c>
      <c r="E9" s="22" t="s">
        <v>24</v>
      </c>
      <c r="F9" s="23">
        <v>60</v>
      </c>
      <c r="G9" s="23">
        <v>3.16</v>
      </c>
      <c r="H9" s="23">
        <v>0.4</v>
      </c>
      <c r="I9" s="23">
        <v>19.32</v>
      </c>
      <c r="J9" s="23">
        <v>71</v>
      </c>
      <c r="K9" s="24"/>
      <c r="L9" s="23">
        <v>2.82</v>
      </c>
    </row>
    <row r="10" spans="1:12" x14ac:dyDescent="0.25">
      <c r="A10" s="18"/>
      <c r="B10" s="19"/>
      <c r="C10" s="20"/>
      <c r="D10" s="25" t="s">
        <v>25</v>
      </c>
      <c r="E10" s="56" t="s">
        <v>59</v>
      </c>
      <c r="F10" s="23">
        <v>0.105</v>
      </c>
      <c r="G10" s="55">
        <v>2.9</v>
      </c>
      <c r="H10" s="55">
        <v>0</v>
      </c>
      <c r="I10" s="55">
        <v>47.2</v>
      </c>
      <c r="J10" s="55">
        <v>200</v>
      </c>
      <c r="K10" s="44" t="s">
        <v>60</v>
      </c>
      <c r="L10" s="23">
        <v>16.260000000000002</v>
      </c>
    </row>
    <row r="11" spans="1:12" x14ac:dyDescent="0.25">
      <c r="A11" s="18"/>
      <c r="B11" s="19"/>
      <c r="C11" s="20"/>
      <c r="D11" s="25" t="s">
        <v>25</v>
      </c>
      <c r="E11" s="22" t="s">
        <v>50</v>
      </c>
      <c r="F11" s="23">
        <v>0.154</v>
      </c>
      <c r="G11" s="46">
        <v>1.58</v>
      </c>
      <c r="H11" s="46">
        <v>0.35</v>
      </c>
      <c r="I11" s="46">
        <v>39.130000000000003</v>
      </c>
      <c r="J11" s="46">
        <v>165</v>
      </c>
      <c r="K11" s="46" t="s">
        <v>51</v>
      </c>
      <c r="L11" s="23">
        <v>20.6</v>
      </c>
    </row>
    <row r="12" spans="1:12" ht="29.25" customHeight="1" x14ac:dyDescent="0.25">
      <c r="A12" s="18"/>
      <c r="B12" s="19"/>
      <c r="C12" s="20"/>
      <c r="D12" s="21" t="s">
        <v>53</v>
      </c>
      <c r="E12" s="22" t="s">
        <v>52</v>
      </c>
      <c r="F12" s="23">
        <v>15</v>
      </c>
      <c r="G12" s="44">
        <v>0.12</v>
      </c>
      <c r="H12" s="44">
        <v>10.89</v>
      </c>
      <c r="I12" s="44">
        <v>0.21</v>
      </c>
      <c r="J12" s="44">
        <v>99.15</v>
      </c>
      <c r="K12" s="47" t="s">
        <v>54</v>
      </c>
      <c r="L12" s="23">
        <v>11.18</v>
      </c>
    </row>
    <row r="13" spans="1:12" ht="15.75" thickBot="1" x14ac:dyDescent="0.3">
      <c r="A13" s="18"/>
      <c r="B13" s="19"/>
      <c r="C13" s="20"/>
      <c r="D13" s="21" t="s">
        <v>21</v>
      </c>
      <c r="E13" s="22" t="s">
        <v>55</v>
      </c>
      <c r="F13" s="23">
        <v>100</v>
      </c>
      <c r="G13" s="44">
        <v>0.8</v>
      </c>
      <c r="H13" s="44">
        <v>0.2</v>
      </c>
      <c r="I13" s="44">
        <v>3.2</v>
      </c>
      <c r="J13" s="44">
        <v>18</v>
      </c>
      <c r="K13" s="43" t="s">
        <v>48</v>
      </c>
      <c r="L13" s="23">
        <v>15.95</v>
      </c>
    </row>
    <row r="14" spans="1:12" x14ac:dyDescent="0.25">
      <c r="A14" s="26"/>
      <c r="B14" s="27"/>
      <c r="C14" s="28"/>
      <c r="D14" s="29" t="s">
        <v>26</v>
      </c>
      <c r="E14" s="30"/>
      <c r="F14" s="31">
        <f>SUM(F6:F13)</f>
        <v>677.25900000000001</v>
      </c>
      <c r="G14" s="31">
        <f t="shared" ref="G14:J14" si="0">SUM(G6:G13)</f>
        <v>30.11</v>
      </c>
      <c r="H14" s="31">
        <f t="shared" si="0"/>
        <v>29.560000000000002</v>
      </c>
      <c r="I14" s="31">
        <f t="shared" si="0"/>
        <v>166.26000000000002</v>
      </c>
      <c r="J14" s="31">
        <f t="shared" si="0"/>
        <v>1057.4000000000001</v>
      </c>
      <c r="K14" s="32"/>
      <c r="L14" s="31">
        <f t="shared" ref="L14" si="1">SUM(L6:L13)</f>
        <v>130.60999999999999</v>
      </c>
    </row>
    <row r="15" spans="1:12" ht="15.75" thickBot="1" x14ac:dyDescent="0.3">
      <c r="A15" s="33">
        <f>A6</f>
        <v>2</v>
      </c>
      <c r="B15" s="34">
        <f>B6</f>
        <v>3</v>
      </c>
      <c r="C15" s="35" t="s">
        <v>27</v>
      </c>
      <c r="D15" s="25" t="s">
        <v>21</v>
      </c>
      <c r="E15" s="22" t="s">
        <v>43</v>
      </c>
      <c r="F15" s="23">
        <v>100</v>
      </c>
      <c r="G15" s="44">
        <v>0.8</v>
      </c>
      <c r="H15" s="44">
        <v>0.2</v>
      </c>
      <c r="I15" s="44">
        <v>3.2</v>
      </c>
      <c r="J15" s="44">
        <v>18</v>
      </c>
      <c r="K15" s="43" t="s">
        <v>48</v>
      </c>
      <c r="L15" s="23">
        <v>15.95</v>
      </c>
    </row>
    <row r="16" spans="1:12" x14ac:dyDescent="0.25">
      <c r="A16" s="18"/>
      <c r="B16" s="19"/>
      <c r="C16" s="20"/>
      <c r="D16" s="25" t="s">
        <v>28</v>
      </c>
      <c r="E16" s="22" t="s">
        <v>44</v>
      </c>
      <c r="F16" s="23">
        <v>250</v>
      </c>
      <c r="G16" s="44">
        <v>2.06</v>
      </c>
      <c r="H16" s="44">
        <v>3.1</v>
      </c>
      <c r="I16" s="44">
        <v>12.58</v>
      </c>
      <c r="J16" s="44">
        <v>124.5</v>
      </c>
      <c r="K16" s="42" t="s">
        <v>47</v>
      </c>
      <c r="L16" s="23">
        <v>8.52</v>
      </c>
    </row>
    <row r="17" spans="1:12" x14ac:dyDescent="0.25">
      <c r="A17" s="18"/>
      <c r="B17" s="19"/>
      <c r="C17" s="20"/>
      <c r="D17" s="25" t="s">
        <v>29</v>
      </c>
      <c r="E17" s="22" t="s">
        <v>56</v>
      </c>
      <c r="F17" s="23">
        <v>200</v>
      </c>
      <c r="G17" s="44">
        <v>25.79</v>
      </c>
      <c r="H17" s="44">
        <v>20.38</v>
      </c>
      <c r="I17" s="44">
        <v>4.95</v>
      </c>
      <c r="J17" s="44">
        <v>312.5</v>
      </c>
      <c r="K17" s="47" t="s">
        <v>57</v>
      </c>
      <c r="L17" s="23">
        <v>113</v>
      </c>
    </row>
    <row r="18" spans="1:12" x14ac:dyDescent="0.25">
      <c r="A18" s="18"/>
      <c r="B18" s="19"/>
      <c r="C18" s="20"/>
      <c r="D18" s="25" t="s">
        <v>30</v>
      </c>
      <c r="E18" s="22" t="s">
        <v>31</v>
      </c>
      <c r="F18" s="23">
        <v>180</v>
      </c>
      <c r="G18" s="44">
        <v>5.7</v>
      </c>
      <c r="H18" s="44">
        <v>6.07</v>
      </c>
      <c r="I18" s="44">
        <v>32</v>
      </c>
      <c r="J18" s="44">
        <v>225.5</v>
      </c>
      <c r="K18" s="42" t="s">
        <v>46</v>
      </c>
      <c r="L18" s="23">
        <v>8.01</v>
      </c>
    </row>
    <row r="19" spans="1:12" x14ac:dyDescent="0.25">
      <c r="A19" s="18"/>
      <c r="B19" s="19"/>
      <c r="C19" s="20"/>
      <c r="D19" s="25" t="s">
        <v>32</v>
      </c>
      <c r="E19" s="22" t="s">
        <v>33</v>
      </c>
      <c r="F19" s="23">
        <v>200</v>
      </c>
      <c r="G19" s="44">
        <v>0.6</v>
      </c>
      <c r="H19" s="44">
        <v>0.1</v>
      </c>
      <c r="I19" s="44">
        <v>20.100000000000001</v>
      </c>
      <c r="J19" s="44">
        <v>84</v>
      </c>
      <c r="K19" s="44" t="s">
        <v>58</v>
      </c>
      <c r="L19" s="23">
        <v>4.43</v>
      </c>
    </row>
    <row r="20" spans="1:12" x14ac:dyDescent="0.25">
      <c r="A20" s="18"/>
      <c r="B20" s="19"/>
      <c r="C20" s="20"/>
      <c r="D20" s="25" t="s">
        <v>34</v>
      </c>
      <c r="E20" s="22" t="s">
        <v>24</v>
      </c>
      <c r="F20" s="23">
        <v>40</v>
      </c>
      <c r="G20" s="44">
        <v>3.2</v>
      </c>
      <c r="H20" s="44">
        <v>0.41</v>
      </c>
      <c r="I20" s="44">
        <v>19.37</v>
      </c>
      <c r="J20" s="44">
        <v>94.6</v>
      </c>
      <c r="K20" s="24"/>
      <c r="L20" s="23">
        <v>1.88</v>
      </c>
    </row>
    <row r="21" spans="1:12" x14ac:dyDescent="0.25">
      <c r="A21" s="18"/>
      <c r="B21" s="19"/>
      <c r="C21" s="20"/>
      <c r="D21" s="25" t="s">
        <v>35</v>
      </c>
      <c r="E21" s="22" t="s">
        <v>36</v>
      </c>
      <c r="F21" s="23">
        <v>40</v>
      </c>
      <c r="G21" s="44">
        <v>2.64</v>
      </c>
      <c r="H21" s="44">
        <v>0.48</v>
      </c>
      <c r="I21" s="44">
        <v>13.36</v>
      </c>
      <c r="J21" s="44">
        <v>69.599999999999994</v>
      </c>
      <c r="K21" s="24"/>
      <c r="L21" s="23">
        <v>1.99</v>
      </c>
    </row>
    <row r="22" spans="1:12" x14ac:dyDescent="0.25">
      <c r="A22" s="18"/>
      <c r="B22" s="19"/>
      <c r="C22" s="20"/>
      <c r="D22" s="21" t="s">
        <v>25</v>
      </c>
      <c r="E22" s="22" t="s">
        <v>50</v>
      </c>
      <c r="F22" s="23">
        <v>0.154</v>
      </c>
      <c r="G22" s="46">
        <v>1.58</v>
      </c>
      <c r="H22" s="46">
        <v>0.35</v>
      </c>
      <c r="I22" s="46">
        <v>39.130000000000003</v>
      </c>
      <c r="J22" s="46">
        <v>165</v>
      </c>
      <c r="K22" s="46" t="s">
        <v>51</v>
      </c>
      <c r="L22" s="23">
        <v>20.6</v>
      </c>
    </row>
    <row r="23" spans="1:12" x14ac:dyDescent="0.25">
      <c r="A23" s="18"/>
      <c r="B23" s="19"/>
      <c r="C23" s="20"/>
      <c r="D23" s="25" t="s">
        <v>25</v>
      </c>
      <c r="E23" s="56" t="s">
        <v>59</v>
      </c>
      <c r="F23" s="23">
        <v>0.105</v>
      </c>
      <c r="G23" s="55">
        <v>2.9</v>
      </c>
      <c r="H23" s="55">
        <v>0</v>
      </c>
      <c r="I23" s="55">
        <v>47.2</v>
      </c>
      <c r="J23" s="55">
        <v>200</v>
      </c>
      <c r="K23" s="44" t="s">
        <v>60</v>
      </c>
      <c r="L23" s="23">
        <v>16.260000000000002</v>
      </c>
    </row>
    <row r="24" spans="1:12" x14ac:dyDescent="0.25">
      <c r="A24" s="26"/>
      <c r="B24" s="27"/>
      <c r="C24" s="28"/>
      <c r="D24" s="29" t="s">
        <v>26</v>
      </c>
      <c r="E24" s="36"/>
      <c r="F24" s="31">
        <f>SUM(F15:F23)</f>
        <v>1010.259</v>
      </c>
      <c r="G24" s="31">
        <f t="shared" ref="G24:J24" si="2">SUM(G15:G23)</f>
        <v>45.27</v>
      </c>
      <c r="H24" s="31">
        <f t="shared" si="2"/>
        <v>31.090000000000003</v>
      </c>
      <c r="I24" s="31">
        <f t="shared" si="2"/>
        <v>191.89000000000004</v>
      </c>
      <c r="J24" s="31">
        <f t="shared" si="2"/>
        <v>1293.7</v>
      </c>
      <c r="K24" s="32"/>
      <c r="L24" s="31">
        <f t="shared" ref="L24" si="3">SUM(L15:L23)</f>
        <v>190.64</v>
      </c>
    </row>
    <row r="25" spans="1:12" ht="15.75" customHeight="1" thickBot="1" x14ac:dyDescent="0.3">
      <c r="A25" s="37">
        <f>A6</f>
        <v>2</v>
      </c>
      <c r="B25" s="38">
        <f>B6</f>
        <v>3</v>
      </c>
      <c r="C25" s="53" t="s">
        <v>37</v>
      </c>
      <c r="D25" s="54"/>
      <c r="E25" s="39"/>
      <c r="F25" s="40">
        <f>F14+F24</f>
        <v>1687.518</v>
      </c>
      <c r="G25" s="40">
        <f t="shared" ref="G25:L25" si="4">G14+G24</f>
        <v>75.38</v>
      </c>
      <c r="H25" s="40">
        <f t="shared" si="4"/>
        <v>60.650000000000006</v>
      </c>
      <c r="I25" s="40">
        <f t="shared" si="4"/>
        <v>358.15000000000009</v>
      </c>
      <c r="J25" s="40">
        <f t="shared" si="4"/>
        <v>2351.1000000000004</v>
      </c>
      <c r="K25" s="40"/>
      <c r="L25" s="40">
        <f t="shared" si="4"/>
        <v>321.25</v>
      </c>
    </row>
  </sheetData>
  <mergeCells count="5">
    <mergeCell ref="C1:E1"/>
    <mergeCell ref="H1:K1"/>
    <mergeCell ref="H2:K2"/>
    <mergeCell ref="H3:K3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2023-12-26T17:13:57Z</dcterms:modified>
</cp:coreProperties>
</file>