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F24" i="1"/>
  <c r="G24" i="1"/>
  <c r="J24" i="1"/>
  <c r="I24" i="1"/>
  <c r="H24" i="1"/>
</calcChain>
</file>

<file path=xl/sharedStrings.xml><?xml version="1.0" encoding="utf-8"?>
<sst xmlns="http://schemas.openxmlformats.org/spreadsheetml/2006/main" count="66" uniqueCount="61">
  <si>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</si>
  <si>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</si>
  <si>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</si>
  <si>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</si>
  <si>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</si>
  <si>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</si>
  <si>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</si>
  <si>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</si>
  <si>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</si>
  <si>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</si>
  <si>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</si>
  <si>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</si>
  <si>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</si>
  <si>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</si>
  <si>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</si>
  <si>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</si>
  <si>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</si>
  <si>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</si>
  <si>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</si>
  <si>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</si>
  <si>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</si>
  <si>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</si>
  <si>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</si>
  <si>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Чай с сахаром</t>
  </si>
  <si>
    <t>хлеб</t>
  </si>
  <si>
    <t>Хлеб пшеничный</t>
  </si>
  <si>
    <t>фрукты</t>
  </si>
  <si>
    <t>Яблоки свежие сезонные калиброванные</t>
  </si>
  <si>
    <t>Масло сливочное крестьянское м.д.ж. не менее 72,5%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</si>
  <si>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</si>
  <si>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</si>
  <si>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</si>
  <si>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</si>
  <si>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</si>
  <si>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</si>
  <si>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</si>
  <si>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</si>
  <si>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</si>
  <si>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</si>
  <si>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</si>
  <si>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</si>
  <si>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</si>
  <si>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338сб2005</t>
  </si>
  <si>
    <t>14 сб2005</t>
  </si>
  <si>
    <t>Каша вязкая молочная  из риса с маслом</t>
  </si>
  <si>
    <t>Сыр Российский</t>
  </si>
  <si>
    <t>Суп картофельный с макаронными изделиями</t>
  </si>
  <si>
    <t>Котлеты из говядины</t>
  </si>
  <si>
    <t>Каша гречневая рассыпчатая с маслом</t>
  </si>
  <si>
    <t>Кисель из сока</t>
  </si>
  <si>
    <t>174сб2005г</t>
  </si>
  <si>
    <t>392сб2012</t>
  </si>
  <si>
    <t>15 сб2005</t>
  </si>
  <si>
    <t>82сб2012</t>
  </si>
  <si>
    <t>237сб2005</t>
  </si>
  <si>
    <t>171сб2005</t>
  </si>
  <si>
    <t>358сб2005</t>
  </si>
  <si>
    <t>кисломол.</t>
  </si>
  <si>
    <t>Булочка "Ванильная"</t>
  </si>
  <si>
    <t>сладкое</t>
  </si>
  <si>
    <t>Яблоки свежие калиброванные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</si>
</sst>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0" borderId="1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10" fillId="4" borderId="8" xfId="0" applyFont="1" applyFill="1" applyBorder="1" applyProtection="1">
      <protection locked="0"/>
    </xf>
    <xf numFmtId="0" fontId="10" fillId="4" borderId="1" xfId="0" applyFont="1" applyFill="1" applyBorder="1" applyProtection="1">
      <protection locked="0"/>
    </xf>
    <xf numFmtId="0" fontId="10" fillId="4" borderId="19" xfId="0" applyFont="1" applyFill="1" applyBorder="1" applyProtection="1">
      <protection locked="0"/>
    </xf>
    <xf numFmtId="0" fontId="10" fillId="4" borderId="17" xfId="0" applyFont="1" applyFill="1" applyBorder="1" applyProtection="1">
      <protection locked="0"/>
    </xf>
    <xf numFmtId="0" fontId="11" fillId="0" borderId="22" xfId="0" applyFont="1" applyFill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1" fillId="5" borderId="2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20" sqref="O20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8" t="s">
        <v>39</v>
      </c>
      <c r="D1" s="49"/>
      <c r="E1" s="49"/>
      <c r="F1" s="3" t="s">
        <v>1</v>
      </c>
      <c r="G1" s="2" t="s">
        <v>2</v>
      </c>
      <c r="H1" s="50" t="s">
        <v>40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50" t="s">
        <v>41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51">
        <v>45285</v>
      </c>
      <c r="I3" s="52"/>
      <c r="J3" s="52"/>
      <c r="K3" s="52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2</v>
      </c>
      <c r="B6" s="13">
        <v>1</v>
      </c>
      <c r="C6" s="14" t="s">
        <v>19</v>
      </c>
      <c r="D6" s="15" t="s">
        <v>20</v>
      </c>
      <c r="E6" s="16" t="s">
        <v>44</v>
      </c>
      <c r="F6" s="17">
        <v>205</v>
      </c>
      <c r="G6" s="45">
        <v>4.09</v>
      </c>
      <c r="H6" s="45">
        <v>4.07</v>
      </c>
      <c r="I6" s="45">
        <v>32.090000000000003</v>
      </c>
      <c r="J6" s="45">
        <v>237</v>
      </c>
      <c r="K6" s="41" t="s">
        <v>50</v>
      </c>
      <c r="L6" s="17">
        <v>16.11</v>
      </c>
    </row>
    <row r="7" spans="1:12" x14ac:dyDescent="0.25">
      <c r="A7" s="18"/>
      <c r="B7" s="19"/>
      <c r="C7" s="20"/>
      <c r="D7" s="21" t="s">
        <v>57</v>
      </c>
      <c r="E7" s="22" t="s">
        <v>28</v>
      </c>
      <c r="F7" s="23">
        <v>15</v>
      </c>
      <c r="G7" s="46">
        <v>0.12</v>
      </c>
      <c r="H7" s="46">
        <v>10.89</v>
      </c>
      <c r="I7" s="46">
        <v>0.21</v>
      </c>
      <c r="J7" s="46">
        <v>99.15</v>
      </c>
      <c r="K7" s="42" t="s">
        <v>43</v>
      </c>
      <c r="L7" s="23">
        <v>11.18</v>
      </c>
    </row>
    <row r="8" spans="1:12" x14ac:dyDescent="0.25">
      <c r="A8" s="18"/>
      <c r="B8" s="19"/>
      <c r="C8" s="20"/>
      <c r="D8" s="25" t="s">
        <v>22</v>
      </c>
      <c r="E8" s="22" t="s">
        <v>23</v>
      </c>
      <c r="F8" s="23">
        <v>210</v>
      </c>
      <c r="G8" s="46">
        <v>0.2</v>
      </c>
      <c r="H8" s="46">
        <v>0.1</v>
      </c>
      <c r="I8" s="46">
        <v>9.3000000000000007</v>
      </c>
      <c r="J8" s="46">
        <v>38</v>
      </c>
      <c r="K8" s="42" t="s">
        <v>51</v>
      </c>
      <c r="L8" s="23">
        <v>1.31</v>
      </c>
    </row>
    <row r="9" spans="1:12" ht="15.75" thickBot="1" x14ac:dyDescent="0.3">
      <c r="A9" s="18"/>
      <c r="B9" s="19"/>
      <c r="C9" s="20"/>
      <c r="D9" s="25" t="s">
        <v>24</v>
      </c>
      <c r="E9" s="22" t="s">
        <v>25</v>
      </c>
      <c r="F9" s="23">
        <v>60</v>
      </c>
      <c r="G9" s="46">
        <v>4.74</v>
      </c>
      <c r="H9" s="46">
        <v>0.6</v>
      </c>
      <c r="I9" s="46">
        <v>28.98</v>
      </c>
      <c r="J9" s="46">
        <v>141</v>
      </c>
      <c r="K9" s="24"/>
      <c r="L9" s="23">
        <v>2.82</v>
      </c>
    </row>
    <row r="10" spans="1:12" x14ac:dyDescent="0.25">
      <c r="A10" s="18"/>
      <c r="B10" s="19"/>
      <c r="C10" s="20"/>
      <c r="D10" s="25" t="s">
        <v>26</v>
      </c>
      <c r="E10" s="22" t="s">
        <v>27</v>
      </c>
      <c r="F10" s="23">
        <v>400</v>
      </c>
      <c r="G10" s="45">
        <v>0.8</v>
      </c>
      <c r="H10" s="45">
        <v>0.67</v>
      </c>
      <c r="I10" s="45">
        <v>19.7</v>
      </c>
      <c r="J10" s="45">
        <v>88.7</v>
      </c>
      <c r="K10" s="41" t="s">
        <v>42</v>
      </c>
      <c r="L10" s="23">
        <v>35.700000000000003</v>
      </c>
    </row>
    <row r="11" spans="1:12" ht="29.25" customHeight="1" thickBot="1" x14ac:dyDescent="0.3">
      <c r="A11" s="18"/>
      <c r="B11" s="19"/>
      <c r="C11" s="20"/>
      <c r="D11" s="21" t="s">
        <v>57</v>
      </c>
      <c r="E11" s="22" t="s">
        <v>45</v>
      </c>
      <c r="F11" s="23">
        <v>30</v>
      </c>
      <c r="G11" s="46">
        <v>6.94</v>
      </c>
      <c r="H11" s="45">
        <v>8.86</v>
      </c>
      <c r="I11" s="46">
        <v>0</v>
      </c>
      <c r="J11" s="46">
        <v>107.5</v>
      </c>
      <c r="K11" s="43" t="s">
        <v>52</v>
      </c>
      <c r="L11" s="23">
        <v>22.88</v>
      </c>
    </row>
    <row r="12" spans="1:12" x14ac:dyDescent="0.25">
      <c r="A12" s="18"/>
      <c r="B12" s="19"/>
      <c r="C12" s="20"/>
      <c r="D12" s="21" t="s">
        <v>59</v>
      </c>
      <c r="E12" s="22" t="s">
        <v>58</v>
      </c>
      <c r="F12" s="23">
        <v>100</v>
      </c>
      <c r="G12" s="45">
        <v>3.96</v>
      </c>
      <c r="H12" s="45">
        <v>4.0599999999999996</v>
      </c>
      <c r="I12" s="45">
        <v>53.7</v>
      </c>
      <c r="J12" s="45">
        <v>162</v>
      </c>
      <c r="K12" s="24"/>
      <c r="L12" s="23">
        <v>29</v>
      </c>
    </row>
    <row r="13" spans="1:12" x14ac:dyDescent="0.25">
      <c r="A13" s="26"/>
      <c r="B13" s="27"/>
      <c r="C13" s="28"/>
      <c r="D13" s="29" t="s">
        <v>29</v>
      </c>
      <c r="E13" s="30"/>
      <c r="F13" s="31">
        <f>SUM(F6:F12)</f>
        <v>1020</v>
      </c>
      <c r="G13" s="31">
        <f t="shared" ref="G13:J13" si="0">SUM(G6:G12)</f>
        <v>20.85</v>
      </c>
      <c r="H13" s="31">
        <f t="shared" si="0"/>
        <v>29.25</v>
      </c>
      <c r="I13" s="31">
        <f t="shared" si="0"/>
        <v>143.98000000000002</v>
      </c>
      <c r="J13" s="31">
        <f t="shared" si="0"/>
        <v>873.35</v>
      </c>
      <c r="K13" s="32"/>
      <c r="L13" s="31">
        <f t="shared" ref="L13" si="1">SUM(L6:L12)</f>
        <v>119</v>
      </c>
    </row>
    <row r="14" spans="1:12" x14ac:dyDescent="0.25">
      <c r="A14" s="33">
        <f>A6</f>
        <v>2</v>
      </c>
      <c r="B14" s="34">
        <f>B6</f>
        <v>1</v>
      </c>
      <c r="C14" s="35" t="s">
        <v>30</v>
      </c>
      <c r="D14" s="25" t="s">
        <v>21</v>
      </c>
      <c r="E14" s="22"/>
      <c r="F14" s="23"/>
      <c r="G14" s="23"/>
      <c r="H14" s="23"/>
      <c r="I14" s="23"/>
      <c r="J14" s="23"/>
      <c r="K14" s="24"/>
      <c r="L14" s="23"/>
    </row>
    <row r="15" spans="1:12" x14ac:dyDescent="0.25">
      <c r="A15" s="18"/>
      <c r="B15" s="19"/>
      <c r="C15" s="20"/>
      <c r="D15" s="25" t="s">
        <v>31</v>
      </c>
      <c r="E15" s="22" t="s">
        <v>46</v>
      </c>
      <c r="F15" s="23">
        <v>250</v>
      </c>
      <c r="G15" s="45">
        <v>2.68</v>
      </c>
      <c r="H15" s="45">
        <v>2.84</v>
      </c>
      <c r="I15" s="45">
        <v>17.14</v>
      </c>
      <c r="J15" s="45">
        <v>104.75</v>
      </c>
      <c r="K15" s="42" t="s">
        <v>53</v>
      </c>
      <c r="L15" s="23">
        <v>6.7</v>
      </c>
    </row>
    <row r="16" spans="1:12" x14ac:dyDescent="0.25">
      <c r="A16" s="18"/>
      <c r="B16" s="19"/>
      <c r="C16" s="20"/>
      <c r="D16" s="25" t="s">
        <v>32</v>
      </c>
      <c r="E16" s="22" t="s">
        <v>47</v>
      </c>
      <c r="F16" s="23">
        <v>100</v>
      </c>
      <c r="G16" s="46">
        <v>15.55</v>
      </c>
      <c r="H16" s="46">
        <v>11.55</v>
      </c>
      <c r="I16" s="46">
        <v>15.7</v>
      </c>
      <c r="J16" s="46">
        <v>238.75</v>
      </c>
      <c r="K16" s="42" t="s">
        <v>54</v>
      </c>
      <c r="L16" s="23">
        <v>53.18</v>
      </c>
    </row>
    <row r="17" spans="1:12" x14ac:dyDescent="0.25">
      <c r="A17" s="18"/>
      <c r="B17" s="19"/>
      <c r="C17" s="20"/>
      <c r="D17" s="25" t="s">
        <v>33</v>
      </c>
      <c r="E17" s="22" t="s">
        <v>48</v>
      </c>
      <c r="F17" s="23">
        <v>180</v>
      </c>
      <c r="G17" s="46">
        <v>10.63</v>
      </c>
      <c r="H17" s="46">
        <v>7.18</v>
      </c>
      <c r="I17" s="46">
        <v>47.77</v>
      </c>
      <c r="J17" s="46">
        <v>316</v>
      </c>
      <c r="K17" s="42" t="s">
        <v>55</v>
      </c>
      <c r="L17" s="23">
        <v>13.47</v>
      </c>
    </row>
    <row r="18" spans="1:12" x14ac:dyDescent="0.25">
      <c r="A18" s="18"/>
      <c r="B18" s="19"/>
      <c r="C18" s="20"/>
      <c r="D18" s="25" t="s">
        <v>34</v>
      </c>
      <c r="E18" s="22" t="s">
        <v>49</v>
      </c>
      <c r="F18" s="23">
        <v>200</v>
      </c>
      <c r="G18" s="47">
        <v>0.56999999999999995</v>
      </c>
      <c r="H18" s="47">
        <v>0.06</v>
      </c>
      <c r="I18" s="47">
        <v>30.2</v>
      </c>
      <c r="J18" s="47">
        <v>103.6</v>
      </c>
      <c r="K18" s="44" t="s">
        <v>56</v>
      </c>
      <c r="L18" s="23">
        <v>7.46</v>
      </c>
    </row>
    <row r="19" spans="1:12" x14ac:dyDescent="0.25">
      <c r="A19" s="18"/>
      <c r="B19" s="19"/>
      <c r="C19" s="20"/>
      <c r="D19" s="25" t="s">
        <v>35</v>
      </c>
      <c r="E19" s="22" t="s">
        <v>25</v>
      </c>
      <c r="F19" s="23">
        <v>40</v>
      </c>
      <c r="G19" s="46">
        <v>3.2</v>
      </c>
      <c r="H19" s="46">
        <v>0.41</v>
      </c>
      <c r="I19" s="46">
        <v>19.37</v>
      </c>
      <c r="J19" s="46">
        <v>94.6</v>
      </c>
      <c r="K19" s="24"/>
      <c r="L19" s="23">
        <v>1.88</v>
      </c>
    </row>
    <row r="20" spans="1:12" x14ac:dyDescent="0.25">
      <c r="A20" s="18"/>
      <c r="B20" s="19"/>
      <c r="C20" s="20"/>
      <c r="D20" s="25" t="s">
        <v>36</v>
      </c>
      <c r="E20" s="22" t="s">
        <v>37</v>
      </c>
      <c r="F20" s="23">
        <v>40</v>
      </c>
      <c r="G20" s="46">
        <v>2.64</v>
      </c>
      <c r="H20" s="46">
        <v>0.48</v>
      </c>
      <c r="I20" s="46">
        <v>13.36</v>
      </c>
      <c r="J20" s="46">
        <v>69.599999999999994</v>
      </c>
      <c r="K20" s="24"/>
      <c r="L20" s="23">
        <v>1.99</v>
      </c>
    </row>
    <row r="21" spans="1:12" x14ac:dyDescent="0.25">
      <c r="A21" s="18"/>
      <c r="B21" s="19"/>
      <c r="C21" s="20"/>
      <c r="D21" s="21" t="s">
        <v>26</v>
      </c>
      <c r="E21" s="22" t="s">
        <v>60</v>
      </c>
      <c r="F21" s="23">
        <v>400</v>
      </c>
      <c r="G21" s="45">
        <v>0.8</v>
      </c>
      <c r="H21" s="45">
        <v>0.67</v>
      </c>
      <c r="I21" s="45">
        <v>19.7</v>
      </c>
      <c r="J21" s="45">
        <v>88.7</v>
      </c>
      <c r="K21" s="45" t="s">
        <v>42</v>
      </c>
      <c r="L21" s="23">
        <v>35.700000000000003</v>
      </c>
    </row>
    <row r="22" spans="1:12" x14ac:dyDescent="0.25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x14ac:dyDescent="0.25">
      <c r="A23" s="26"/>
      <c r="B23" s="27"/>
      <c r="C23" s="28"/>
      <c r="D23" s="29" t="s">
        <v>29</v>
      </c>
      <c r="E23" s="36"/>
      <c r="F23" s="31">
        <f>SUM(F14:F22)</f>
        <v>1210</v>
      </c>
      <c r="G23" s="31">
        <f t="shared" ref="G23:J23" si="2">SUM(G14:G22)</f>
        <v>36.07</v>
      </c>
      <c r="H23" s="31">
        <f t="shared" si="2"/>
        <v>23.19</v>
      </c>
      <c r="I23" s="31">
        <f t="shared" si="2"/>
        <v>163.24</v>
      </c>
      <c r="J23" s="31">
        <f t="shared" si="2"/>
        <v>1016.0000000000001</v>
      </c>
      <c r="K23" s="32"/>
      <c r="L23" s="31">
        <f t="shared" ref="L23" si="3">SUM(L14:L22)</f>
        <v>120.38</v>
      </c>
    </row>
    <row r="24" spans="1:12" ht="15.75" customHeight="1" thickBot="1" x14ac:dyDescent="0.3">
      <c r="A24" s="37">
        <f>A6</f>
        <v>2</v>
      </c>
      <c r="B24" s="38">
        <f>B6</f>
        <v>1</v>
      </c>
      <c r="C24" s="53" t="s">
        <v>38</v>
      </c>
      <c r="D24" s="54"/>
      <c r="E24" s="39"/>
      <c r="F24" s="40">
        <f>F13+F23</f>
        <v>2230</v>
      </c>
      <c r="G24" s="40">
        <f t="shared" ref="G24:L24" si="4">G13+G23</f>
        <v>56.92</v>
      </c>
      <c r="H24" s="40">
        <f t="shared" si="4"/>
        <v>52.44</v>
      </c>
      <c r="I24" s="40">
        <f t="shared" si="4"/>
        <v>307.22000000000003</v>
      </c>
      <c r="J24" s="40">
        <f t="shared" si="4"/>
        <v>1889.3500000000001</v>
      </c>
      <c r="K24" s="40"/>
      <c r="L24" s="40">
        <f t="shared" si="4"/>
        <v>239.38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2023-12-24T10:23:00Z</dcterms:modified>
</cp:coreProperties>
</file>