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CA2D2713-4199-417F-B37C-3BE17B30A3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G24" i="1"/>
  <c r="H24" i="1"/>
  <c r="I24" i="1"/>
  <c r="L24" i="1"/>
</calcChain>
</file>

<file path=xl/sharedStrings.xml><?xml version="1.0" encoding="utf-8"?>
<sst xmlns="http://schemas.openxmlformats.org/spreadsheetml/2006/main" count="68" uniqueCount="62">
  <si>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</si>
  <si>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</si>
  <si>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</si>
  <si>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</si>
  <si>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</si>
  <si>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</si>
  <si>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</si>
  <si>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</si>
  <si>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</si>
  <si>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</si>
  <si>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</si>
  <si>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</si>
  <si>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</si>
  <si>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</si>
  <si>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</si>
  <si>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</si>
  <si>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</si>
  <si>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</si>
  <si>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</si>
  <si>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</si>
  <si>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</si>
  <si>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</si>
  <si>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</si>
  <si>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</si>
  <si>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</si>
  <si>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</si>
  <si>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</si>
  <si>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</si>
  <si>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</si>
  <si>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</si>
  <si>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</si>
  <si>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</si>
  <si>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</si>
  <si>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</si>
  <si>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</si>
  <si>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</si>
  <si>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</si>
  <si>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</si>
  <si>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</si>
  <si>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</si>
  <si>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Плов из птицы</t>
  </si>
  <si>
    <t>Апельсины свежие калиброванные, 1 шт.</t>
  </si>
  <si>
    <t>Овощи  натуральные соленые (огурцы)</t>
  </si>
  <si>
    <t>Суп картофельный с бобовыми</t>
  </si>
  <si>
    <t>Птица тушеная в соусе</t>
  </si>
  <si>
    <t>Рис припущенный</t>
  </si>
  <si>
    <t xml:space="preserve">Компот из свежих яблок </t>
  </si>
  <si>
    <t>291сб2005</t>
  </si>
  <si>
    <t>341сб2005</t>
  </si>
  <si>
    <t>70сб2005</t>
  </si>
  <si>
    <t>102сб2005</t>
  </si>
  <si>
    <t>290сб2005</t>
  </si>
  <si>
    <t>305сб2005</t>
  </si>
  <si>
    <t>342сб2005</t>
  </si>
  <si>
    <t>457сб2021</t>
  </si>
  <si>
    <t>кисломол.</t>
  </si>
  <si>
    <t>Масло сливочное крестьянское м.д.ж. 72,5%</t>
  </si>
  <si>
    <t>14 сб2005</t>
  </si>
  <si>
    <t>338сб2005</t>
  </si>
  <si>
    <t>Бананы свежие</t>
  </si>
  <si>
    <t>Вафли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</si>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</sst>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2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4.5" x14ac:dyDescent="0.35"/>
  <cols>
    <col min="5" max="5" width="54.7265625" customWidth="1"/>
    <col min="11" max="11" width="10.81640625" customWidth="1"/>
  </cols>
  <sheetData>
    <row r="1" spans="1:12" x14ac:dyDescent="0.35">
      <c r="A1" s="1" t="s">
        <v>0</v>
      </c>
      <c r="B1" s="2"/>
      <c r="C1" s="45" t="s">
        <v>37</v>
      </c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9" x14ac:dyDescent="0.35">
      <c r="A2" s="4"/>
      <c r="B2" s="2"/>
      <c r="C2" s="2"/>
      <c r="D2" s="1"/>
      <c r="E2" s="2"/>
      <c r="F2" s="2"/>
      <c r="G2" s="2" t="s">
        <v>3</v>
      </c>
      <c r="H2" s="47" t="s">
        <v>39</v>
      </c>
      <c r="I2" s="47"/>
      <c r="J2" s="47"/>
      <c r="K2" s="47"/>
      <c r="L2" s="2"/>
    </row>
    <row r="3" spans="1:12" x14ac:dyDescent="0.3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8">
        <v>45281</v>
      </c>
      <c r="I3" s="49"/>
      <c r="J3" s="49"/>
      <c r="K3" s="49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.5" thickBot="1" x14ac:dyDescent="0.4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35">
      <c r="A6" s="12">
        <v>1</v>
      </c>
      <c r="B6" s="13">
        <v>4</v>
      </c>
      <c r="C6" s="14" t="s">
        <v>19</v>
      </c>
      <c r="D6" s="15" t="s">
        <v>20</v>
      </c>
      <c r="E6" s="16" t="s">
        <v>40</v>
      </c>
      <c r="F6" s="17">
        <v>300</v>
      </c>
      <c r="G6" s="42">
        <v>27.38</v>
      </c>
      <c r="H6" s="42">
        <v>30.44</v>
      </c>
      <c r="I6" s="42">
        <v>57.31</v>
      </c>
      <c r="J6" s="42">
        <v>573.75</v>
      </c>
      <c r="K6" s="41" t="s">
        <v>47</v>
      </c>
      <c r="L6" s="17">
        <v>51.03</v>
      </c>
    </row>
    <row r="7" spans="1:12" x14ac:dyDescent="0.35">
      <c r="A7" s="18"/>
      <c r="B7" s="19"/>
      <c r="C7" s="20"/>
      <c r="D7" s="25" t="s">
        <v>21</v>
      </c>
      <c r="E7" s="22" t="s">
        <v>42</v>
      </c>
      <c r="F7" s="23">
        <v>100</v>
      </c>
      <c r="G7" s="42">
        <v>0.8</v>
      </c>
      <c r="H7" s="42">
        <v>0.2</v>
      </c>
      <c r="I7" s="42">
        <v>3.2</v>
      </c>
      <c r="J7" s="42">
        <v>18</v>
      </c>
      <c r="K7" s="42" t="s">
        <v>49</v>
      </c>
      <c r="L7" s="23">
        <v>15.95</v>
      </c>
    </row>
    <row r="8" spans="1:12" x14ac:dyDescent="0.35">
      <c r="A8" s="18"/>
      <c r="B8" s="19"/>
      <c r="C8" s="20"/>
      <c r="D8" s="25" t="s">
        <v>22</v>
      </c>
      <c r="E8" s="22" t="s">
        <v>23</v>
      </c>
      <c r="F8" s="23">
        <v>210</v>
      </c>
      <c r="G8" s="42">
        <v>0.2</v>
      </c>
      <c r="H8" s="42">
        <v>0.1</v>
      </c>
      <c r="I8" s="42">
        <v>9.3000000000000007</v>
      </c>
      <c r="J8" s="42">
        <v>38</v>
      </c>
      <c r="K8" s="42" t="s">
        <v>54</v>
      </c>
      <c r="L8" s="23">
        <v>1.31</v>
      </c>
    </row>
    <row r="9" spans="1:12" x14ac:dyDescent="0.35">
      <c r="A9" s="18"/>
      <c r="B9" s="19"/>
      <c r="C9" s="20"/>
      <c r="D9" s="25" t="s">
        <v>24</v>
      </c>
      <c r="E9" s="22" t="s">
        <v>35</v>
      </c>
      <c r="F9" s="23">
        <v>60</v>
      </c>
      <c r="G9" s="42">
        <v>3.96</v>
      </c>
      <c r="H9" s="42">
        <v>0.72</v>
      </c>
      <c r="I9" s="42">
        <v>20.04</v>
      </c>
      <c r="J9" s="42">
        <v>104.4</v>
      </c>
      <c r="K9" s="24"/>
      <c r="L9" s="23">
        <v>2.99</v>
      </c>
    </row>
    <row r="10" spans="1:12" x14ac:dyDescent="0.35">
      <c r="A10" s="18"/>
      <c r="B10" s="19"/>
      <c r="C10" s="20"/>
      <c r="D10" s="25" t="s">
        <v>26</v>
      </c>
      <c r="E10" s="22" t="s">
        <v>41</v>
      </c>
      <c r="F10" s="23">
        <v>200</v>
      </c>
      <c r="G10" s="23">
        <v>1.58</v>
      </c>
      <c r="H10" s="23">
        <v>0.35</v>
      </c>
      <c r="I10" s="23">
        <v>39.130000000000003</v>
      </c>
      <c r="J10" s="23">
        <v>165</v>
      </c>
      <c r="K10" s="43" t="s">
        <v>48</v>
      </c>
      <c r="L10" s="23">
        <v>26.75</v>
      </c>
    </row>
    <row r="11" spans="1:12" ht="29.25" customHeight="1" x14ac:dyDescent="0.35">
      <c r="A11" s="18"/>
      <c r="B11" s="19"/>
      <c r="C11" s="20"/>
      <c r="D11" s="21" t="s">
        <v>55</v>
      </c>
      <c r="E11" s="22" t="s">
        <v>56</v>
      </c>
      <c r="F11" s="23">
        <v>15</v>
      </c>
      <c r="G11" s="42">
        <v>0.12</v>
      </c>
      <c r="H11" s="42">
        <v>10.89</v>
      </c>
      <c r="I11" s="42">
        <v>0.21</v>
      </c>
      <c r="J11" s="42">
        <v>99.15</v>
      </c>
      <c r="K11" s="44" t="s">
        <v>57</v>
      </c>
      <c r="L11" s="23">
        <v>11.18</v>
      </c>
    </row>
    <row r="12" spans="1:12" x14ac:dyDescent="0.3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x14ac:dyDescent="0.35">
      <c r="A13" s="26"/>
      <c r="B13" s="27"/>
      <c r="C13" s="28"/>
      <c r="D13" s="29" t="s">
        <v>27</v>
      </c>
      <c r="E13" s="30"/>
      <c r="F13" s="31">
        <f>SUM(F6:F12)</f>
        <v>885</v>
      </c>
      <c r="G13" s="31">
        <f t="shared" ref="G13:L13" si="0">SUM(G6:G12)</f>
        <v>34.039999999999992</v>
      </c>
      <c r="H13" s="31">
        <f t="shared" si="0"/>
        <v>42.7</v>
      </c>
      <c r="I13" s="31">
        <f t="shared" si="0"/>
        <v>129.19</v>
      </c>
      <c r="J13" s="31">
        <f t="shared" si="0"/>
        <v>998.3</v>
      </c>
      <c r="K13" s="32"/>
      <c r="L13" s="31">
        <f t="shared" si="0"/>
        <v>109.21000000000001</v>
      </c>
    </row>
    <row r="14" spans="1:12" x14ac:dyDescent="0.35">
      <c r="A14" s="33">
        <f>A6</f>
        <v>1</v>
      </c>
      <c r="B14" s="34">
        <f>B6</f>
        <v>4</v>
      </c>
      <c r="C14" s="35" t="s">
        <v>28</v>
      </c>
      <c r="D14" s="25" t="s">
        <v>21</v>
      </c>
      <c r="E14" s="22" t="s">
        <v>42</v>
      </c>
      <c r="F14" s="23">
        <v>100</v>
      </c>
      <c r="G14" s="42">
        <v>0.8</v>
      </c>
      <c r="H14" s="42">
        <v>0.2</v>
      </c>
      <c r="I14" s="42">
        <v>3.2</v>
      </c>
      <c r="J14" s="42">
        <v>18</v>
      </c>
      <c r="K14" s="42" t="s">
        <v>49</v>
      </c>
      <c r="L14" s="23">
        <v>15.95</v>
      </c>
    </row>
    <row r="15" spans="1:12" x14ac:dyDescent="0.35">
      <c r="A15" s="18"/>
      <c r="B15" s="19"/>
      <c r="C15" s="20"/>
      <c r="D15" s="25" t="s">
        <v>29</v>
      </c>
      <c r="E15" s="22" t="s">
        <v>43</v>
      </c>
      <c r="F15" s="23">
        <v>250</v>
      </c>
      <c r="G15" s="23">
        <v>5.49</v>
      </c>
      <c r="H15" s="23">
        <v>5.27</v>
      </c>
      <c r="I15" s="23">
        <v>16.32</v>
      </c>
      <c r="J15" s="23">
        <v>134.75</v>
      </c>
      <c r="K15" s="41" t="s">
        <v>50</v>
      </c>
      <c r="L15" s="23">
        <v>7.02</v>
      </c>
    </row>
    <row r="16" spans="1:12" x14ac:dyDescent="0.35">
      <c r="A16" s="18"/>
      <c r="B16" s="19"/>
      <c r="C16" s="20"/>
      <c r="D16" s="25" t="s">
        <v>30</v>
      </c>
      <c r="E16" s="22" t="s">
        <v>44</v>
      </c>
      <c r="F16" s="23">
        <v>160</v>
      </c>
      <c r="G16" s="23">
        <v>26.4</v>
      </c>
      <c r="H16" s="23">
        <v>29.8</v>
      </c>
      <c r="I16" s="23">
        <v>8</v>
      </c>
      <c r="J16" s="23">
        <v>230</v>
      </c>
      <c r="K16" s="41" t="s">
        <v>51</v>
      </c>
      <c r="L16" s="23">
        <v>45.73</v>
      </c>
    </row>
    <row r="17" spans="1:12" x14ac:dyDescent="0.35">
      <c r="A17" s="18"/>
      <c r="B17" s="19"/>
      <c r="C17" s="20"/>
      <c r="D17" s="25" t="s">
        <v>31</v>
      </c>
      <c r="E17" s="22" t="s">
        <v>45</v>
      </c>
      <c r="F17" s="23">
        <v>180</v>
      </c>
      <c r="G17" s="23">
        <v>3.64</v>
      </c>
      <c r="H17" s="23">
        <v>4.3</v>
      </c>
      <c r="I17" s="23">
        <v>26.67</v>
      </c>
      <c r="J17" s="23">
        <v>200</v>
      </c>
      <c r="K17" s="41" t="s">
        <v>52</v>
      </c>
      <c r="L17" s="23">
        <v>10.26</v>
      </c>
    </row>
    <row r="18" spans="1:12" x14ac:dyDescent="0.35">
      <c r="A18" s="18"/>
      <c r="B18" s="19"/>
      <c r="C18" s="20"/>
      <c r="D18" s="25" t="s">
        <v>32</v>
      </c>
      <c r="E18" s="22" t="s">
        <v>46</v>
      </c>
      <c r="F18" s="23">
        <v>200</v>
      </c>
      <c r="G18" s="23">
        <v>0.16</v>
      </c>
      <c r="H18" s="23">
        <v>0</v>
      </c>
      <c r="I18" s="23">
        <v>29</v>
      </c>
      <c r="J18" s="23">
        <v>146.6</v>
      </c>
      <c r="K18" s="42" t="s">
        <v>53</v>
      </c>
      <c r="L18" s="23">
        <v>5.65</v>
      </c>
    </row>
    <row r="19" spans="1:12" x14ac:dyDescent="0.35">
      <c r="A19" s="18"/>
      <c r="B19" s="19"/>
      <c r="C19" s="20"/>
      <c r="D19" s="25" t="s">
        <v>33</v>
      </c>
      <c r="E19" s="22" t="s">
        <v>25</v>
      </c>
      <c r="F19" s="23">
        <v>40</v>
      </c>
      <c r="G19" s="42">
        <v>3.2</v>
      </c>
      <c r="H19" s="42">
        <v>0.41</v>
      </c>
      <c r="I19" s="42">
        <v>19.37</v>
      </c>
      <c r="J19" s="42">
        <v>94.6</v>
      </c>
      <c r="K19" s="24"/>
      <c r="L19" s="23">
        <v>1.88</v>
      </c>
    </row>
    <row r="20" spans="1:12" x14ac:dyDescent="0.35">
      <c r="A20" s="18"/>
      <c r="B20" s="19"/>
      <c r="C20" s="20"/>
      <c r="D20" s="25" t="s">
        <v>34</v>
      </c>
      <c r="E20" s="22" t="s">
        <v>35</v>
      </c>
      <c r="F20" s="23">
        <v>40</v>
      </c>
      <c r="G20" s="42">
        <v>2.64</v>
      </c>
      <c r="H20" s="42">
        <v>0.48</v>
      </c>
      <c r="I20" s="42">
        <v>13.36</v>
      </c>
      <c r="J20" s="42">
        <v>69.599999999999994</v>
      </c>
      <c r="K20" s="24"/>
      <c r="L20" s="23">
        <v>1.99</v>
      </c>
    </row>
    <row r="21" spans="1:12" x14ac:dyDescent="0.35">
      <c r="A21" s="18"/>
      <c r="B21" s="19"/>
      <c r="C21" s="20"/>
      <c r="D21" s="21" t="s">
        <v>26</v>
      </c>
      <c r="E21" s="22" t="s">
        <v>59</v>
      </c>
      <c r="F21" s="23">
        <v>200</v>
      </c>
      <c r="G21" s="42">
        <v>2.9</v>
      </c>
      <c r="H21" s="43">
        <v>0</v>
      </c>
      <c r="I21" s="42">
        <v>47.2</v>
      </c>
      <c r="J21" s="42">
        <v>200</v>
      </c>
      <c r="K21" s="42" t="s">
        <v>58</v>
      </c>
      <c r="L21" s="23">
        <v>30.93</v>
      </c>
    </row>
    <row r="22" spans="1:12" x14ac:dyDescent="0.35">
      <c r="A22" s="18"/>
      <c r="B22" s="19"/>
      <c r="C22" s="20"/>
      <c r="D22" s="21" t="s">
        <v>61</v>
      </c>
      <c r="E22" s="22" t="s">
        <v>60</v>
      </c>
      <c r="F22" s="23">
        <v>100</v>
      </c>
      <c r="G22" s="42">
        <v>6</v>
      </c>
      <c r="H22" s="42">
        <v>12.3</v>
      </c>
      <c r="I22" s="42">
        <v>32.450000000000003</v>
      </c>
      <c r="J22" s="42">
        <v>220.85</v>
      </c>
      <c r="K22" s="24"/>
      <c r="L22" s="23">
        <v>16.57</v>
      </c>
    </row>
    <row r="23" spans="1:12" x14ac:dyDescent="0.35">
      <c r="A23" s="26"/>
      <c r="B23" s="27"/>
      <c r="C23" s="28"/>
      <c r="D23" s="29" t="s">
        <v>27</v>
      </c>
      <c r="E23" s="36"/>
      <c r="F23" s="31">
        <f>SUM(F14:F22)</f>
        <v>1270</v>
      </c>
      <c r="G23" s="31">
        <f t="shared" ref="G23:L23" si="1">SUM(G14:G22)</f>
        <v>51.23</v>
      </c>
      <c r="H23" s="31">
        <f t="shared" si="1"/>
        <v>52.759999999999991</v>
      </c>
      <c r="I23" s="31">
        <f t="shared" si="1"/>
        <v>195.57</v>
      </c>
      <c r="J23" s="31">
        <f t="shared" si="1"/>
        <v>1314.4</v>
      </c>
      <c r="K23" s="32"/>
      <c r="L23" s="31">
        <f t="shared" si="1"/>
        <v>135.97999999999999</v>
      </c>
    </row>
    <row r="24" spans="1:12" ht="15.75" customHeight="1" thickBot="1" x14ac:dyDescent="0.4">
      <c r="A24" s="37">
        <f>A6</f>
        <v>1</v>
      </c>
      <c r="B24" s="38">
        <f>B6</f>
        <v>4</v>
      </c>
      <c r="C24" s="50" t="s">
        <v>36</v>
      </c>
      <c r="D24" s="51"/>
      <c r="E24" s="39"/>
      <c r="F24" s="40">
        <f>F13+F23</f>
        <v>2155</v>
      </c>
      <c r="G24" s="40">
        <f t="shared" ref="G24:L24" si="2">G13+G23</f>
        <v>85.269999999999982</v>
      </c>
      <c r="H24" s="40">
        <f t="shared" si="2"/>
        <v>95.46</v>
      </c>
      <c r="I24" s="40">
        <f t="shared" si="2"/>
        <v>324.76</v>
      </c>
      <c r="J24" s="40">
        <f t="shared" si="2"/>
        <v>2312.6999999999998</v>
      </c>
      <c r="K24" s="40"/>
      <c r="L24" s="40">
        <f t="shared" si="2"/>
        <v>245.19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2023-12-17T15:10:27Z</dcterms:modified>
</cp:coreProperties>
</file>