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39BC42E9-EAD1-4AC5-AB3F-5BC1763DDCBF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L24" i="1"/>
  <c r="J24" i="1"/>
  <c r="G24" i="1"/>
  <c r="H24" i="1"/>
  <c r="I24" i="1"/>
</calcChain>
</file>

<file path=xl/sharedStrings.xml><?xml version="1.0" encoding="utf-8"?>
<sst xmlns="http://schemas.openxmlformats.org/spreadsheetml/2006/main" count="67" uniqueCount="63">
  <si>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</si>
  <si>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</si>
  <si>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</si>
  <si>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</si>
  <si>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</si>
  <si>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</si>
  <si>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</si>
  <si>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</si>
  <si>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</si>
  <si>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</si>
  <si>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</si>
  <si>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</si>
  <si>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</si>
  <si>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</si>
  <si>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</si>
  <si>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</si>
  <si>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</si>
  <si>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</si>
  <si>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</si>
  <si>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</si>
  <si>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</si>
  <si>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</si>
  <si>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</si>
  <si>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</si>
  <si>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</si>
  <si>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</si>
  <si>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кисломол.</t>
  </si>
  <si>
    <t>Масло сливочное крестьянское м.д.ж. не менее 72,5%</t>
  </si>
  <si>
    <t>итого</t>
  </si>
  <si>
    <t>Обед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</si>
  <si>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</si>
  <si>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</si>
  <si>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</si>
  <si>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</si>
  <si>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</si>
  <si>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</si>
  <si>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</si>
  <si>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</si>
  <si>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</si>
  <si>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</si>
  <si>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</si>
  <si>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</si>
  <si>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Каша жидкая  молочная манная с маслом</t>
  </si>
  <si>
    <t>Какао  с молоком</t>
  </si>
  <si>
    <t>Сыр Российский</t>
  </si>
  <si>
    <t>Овощи  натуральные соленые (огурцы)</t>
  </si>
  <si>
    <t>Борщ с фасолью и картофелем со сметаной</t>
  </si>
  <si>
    <t>Картофель отварной с маслом</t>
  </si>
  <si>
    <t>181сб2005</t>
  </si>
  <si>
    <t>15 сб2005</t>
  </si>
  <si>
    <t>84сб2005</t>
  </si>
  <si>
    <t>310сб2005</t>
  </si>
  <si>
    <t>495сб2021</t>
  </si>
  <si>
    <t>Булочка "Ванильная"</t>
  </si>
  <si>
    <t>сладкое</t>
  </si>
  <si>
    <t>Биойогурт в инд. упаковке</t>
  </si>
  <si>
    <t>14 сб2005</t>
  </si>
  <si>
    <t xml:space="preserve">462сб2021 </t>
  </si>
  <si>
    <t>Рыба тушеная с овощами в томате</t>
  </si>
  <si>
    <t>70сб2005</t>
  </si>
  <si>
    <t>229сб2005</t>
  </si>
  <si>
    <t>Апельсины свежие калиброванные</t>
  </si>
  <si>
    <t>341сб2005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</si>
</sst>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0" borderId="1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9" fillId="0" borderId="2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0" borderId="22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22" xfId="0" applyFont="1" applyFill="1" applyBorder="1" applyAlignment="1">
      <alignment vertical="top" wrapText="1"/>
    </xf>
    <xf numFmtId="2" fontId="9" fillId="0" borderId="2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2" sqref="J32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2" t="s">
        <v>39</v>
      </c>
      <c r="D1" s="43"/>
      <c r="E1" s="43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4" t="s">
        <v>41</v>
      </c>
      <c r="I2" s="44"/>
      <c r="J2" s="44"/>
      <c r="K2" s="44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45266</v>
      </c>
      <c r="I3" s="46"/>
      <c r="J3" s="46"/>
      <c r="K3" s="46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12">
        <v>1</v>
      </c>
      <c r="B6" s="13">
        <v>3</v>
      </c>
      <c r="C6" s="14" t="s">
        <v>19</v>
      </c>
      <c r="D6" s="15" t="s">
        <v>20</v>
      </c>
      <c r="E6" s="16" t="s">
        <v>42</v>
      </c>
      <c r="F6" s="17">
        <v>205</v>
      </c>
      <c r="G6" s="17">
        <v>3.18</v>
      </c>
      <c r="H6" s="17">
        <v>3.89</v>
      </c>
      <c r="I6" s="17">
        <v>21.44</v>
      </c>
      <c r="J6" s="17">
        <v>184</v>
      </c>
      <c r="K6" s="47" t="s">
        <v>48</v>
      </c>
      <c r="L6" s="17">
        <v>13.58</v>
      </c>
    </row>
    <row r="7" spans="1:12" x14ac:dyDescent="0.25">
      <c r="A7" s="18"/>
      <c r="B7" s="19"/>
      <c r="C7" s="20"/>
      <c r="D7" s="21" t="s">
        <v>26</v>
      </c>
      <c r="E7" s="22" t="s">
        <v>27</v>
      </c>
      <c r="F7" s="23">
        <v>15</v>
      </c>
      <c r="G7" s="52">
        <v>0.12</v>
      </c>
      <c r="H7" s="52">
        <v>10.89</v>
      </c>
      <c r="I7" s="52">
        <v>0.21</v>
      </c>
      <c r="J7" s="52">
        <v>99.15</v>
      </c>
      <c r="K7" s="24" t="s">
        <v>56</v>
      </c>
      <c r="L7" s="23">
        <v>11.18</v>
      </c>
    </row>
    <row r="8" spans="1:12" x14ac:dyDescent="0.25">
      <c r="A8" s="18"/>
      <c r="B8" s="19"/>
      <c r="C8" s="20"/>
      <c r="D8" s="25" t="s">
        <v>22</v>
      </c>
      <c r="E8" s="22" t="s">
        <v>43</v>
      </c>
      <c r="F8" s="23">
        <v>200</v>
      </c>
      <c r="G8" s="23">
        <v>3.3</v>
      </c>
      <c r="H8" s="23">
        <v>2.9</v>
      </c>
      <c r="I8" s="23">
        <v>13.8</v>
      </c>
      <c r="J8" s="23">
        <v>94</v>
      </c>
      <c r="K8" s="51" t="s">
        <v>57</v>
      </c>
      <c r="L8" s="23">
        <v>9.77</v>
      </c>
    </row>
    <row r="9" spans="1:12" x14ac:dyDescent="0.25">
      <c r="A9" s="18"/>
      <c r="B9" s="19"/>
      <c r="C9" s="20"/>
      <c r="D9" s="25" t="s">
        <v>23</v>
      </c>
      <c r="E9" s="22" t="s">
        <v>24</v>
      </c>
      <c r="F9" s="23">
        <v>60</v>
      </c>
      <c r="G9" s="23">
        <v>3.16</v>
      </c>
      <c r="H9" s="23">
        <v>0.4</v>
      </c>
      <c r="I9" s="23">
        <v>19.32</v>
      </c>
      <c r="J9" s="23">
        <v>94</v>
      </c>
      <c r="K9" s="24"/>
      <c r="L9" s="23">
        <v>2.82</v>
      </c>
    </row>
    <row r="10" spans="1:12" x14ac:dyDescent="0.25">
      <c r="A10" s="18"/>
      <c r="B10" s="19"/>
      <c r="C10" s="20"/>
      <c r="D10" s="25" t="s">
        <v>26</v>
      </c>
      <c r="E10" s="22" t="s">
        <v>55</v>
      </c>
      <c r="F10" s="23">
        <v>125</v>
      </c>
      <c r="G10" s="41">
        <v>3.9</v>
      </c>
      <c r="H10" s="41">
        <v>4.4000000000000004</v>
      </c>
      <c r="I10" s="41">
        <v>23</v>
      </c>
      <c r="J10" s="41">
        <v>145</v>
      </c>
      <c r="K10" s="24"/>
      <c r="L10" s="23">
        <v>28.11</v>
      </c>
    </row>
    <row r="11" spans="1:12" ht="29.25" customHeight="1" x14ac:dyDescent="0.25">
      <c r="A11" s="18"/>
      <c r="B11" s="19"/>
      <c r="C11" s="20"/>
      <c r="D11" s="21" t="s">
        <v>26</v>
      </c>
      <c r="E11" s="22" t="s">
        <v>44</v>
      </c>
      <c r="F11" s="23">
        <v>30</v>
      </c>
      <c r="G11" s="52">
        <v>6.94</v>
      </c>
      <c r="H11" s="41">
        <v>8.86</v>
      </c>
      <c r="I11" s="52">
        <v>0</v>
      </c>
      <c r="J11" s="52">
        <v>107.5</v>
      </c>
      <c r="K11" s="52" t="s">
        <v>49</v>
      </c>
      <c r="L11" s="50">
        <v>22.88</v>
      </c>
    </row>
    <row r="12" spans="1:12" x14ac:dyDescent="0.25">
      <c r="A12" s="18"/>
      <c r="B12" s="19"/>
      <c r="C12" s="20"/>
      <c r="D12" s="21" t="s">
        <v>54</v>
      </c>
      <c r="E12" s="22" t="s">
        <v>53</v>
      </c>
      <c r="F12" s="23">
        <v>100</v>
      </c>
      <c r="G12" s="23"/>
      <c r="H12" s="23"/>
      <c r="I12" s="23"/>
      <c r="J12" s="23"/>
      <c r="K12" s="24"/>
      <c r="L12" s="23">
        <v>29</v>
      </c>
    </row>
    <row r="13" spans="1:12" x14ac:dyDescent="0.25">
      <c r="A13" s="26"/>
      <c r="B13" s="27"/>
      <c r="C13" s="28"/>
      <c r="D13" s="29" t="s">
        <v>28</v>
      </c>
      <c r="E13" s="30"/>
      <c r="F13" s="31">
        <f>SUM(F6:F12)</f>
        <v>735</v>
      </c>
      <c r="G13" s="31">
        <f t="shared" ref="G13:L13" si="0">SUM(G6:G12)</f>
        <v>20.6</v>
      </c>
      <c r="H13" s="31">
        <f t="shared" si="0"/>
        <v>31.339999999999996</v>
      </c>
      <c r="I13" s="31">
        <f t="shared" si="0"/>
        <v>77.77000000000001</v>
      </c>
      <c r="J13" s="31">
        <f t="shared" si="0"/>
        <v>723.65</v>
      </c>
      <c r="K13" s="32"/>
      <c r="L13" s="31">
        <f t="shared" si="0"/>
        <v>117.34</v>
      </c>
    </row>
    <row r="14" spans="1:12" x14ac:dyDescent="0.25">
      <c r="A14" s="33">
        <f>A6</f>
        <v>1</v>
      </c>
      <c r="B14" s="34">
        <f>B6</f>
        <v>3</v>
      </c>
      <c r="C14" s="35" t="s">
        <v>29</v>
      </c>
      <c r="D14" s="25" t="s">
        <v>21</v>
      </c>
      <c r="E14" s="22" t="s">
        <v>45</v>
      </c>
      <c r="F14" s="23">
        <v>100</v>
      </c>
      <c r="G14" s="52">
        <v>0.8</v>
      </c>
      <c r="H14" s="52">
        <v>0.2</v>
      </c>
      <c r="I14" s="52">
        <v>3.2</v>
      </c>
      <c r="J14" s="52">
        <v>18</v>
      </c>
      <c r="K14" s="52" t="s">
        <v>59</v>
      </c>
      <c r="L14" s="23">
        <v>15.95</v>
      </c>
    </row>
    <row r="15" spans="1:12" x14ac:dyDescent="0.25">
      <c r="A15" s="18"/>
      <c r="B15" s="19"/>
      <c r="C15" s="20"/>
      <c r="D15" s="25" t="s">
        <v>30</v>
      </c>
      <c r="E15" s="22" t="s">
        <v>46</v>
      </c>
      <c r="F15" s="23">
        <v>255</v>
      </c>
      <c r="G15" s="54">
        <v>3.54</v>
      </c>
      <c r="H15" s="41">
        <v>5.0999999999999996</v>
      </c>
      <c r="I15" s="41">
        <v>14.53</v>
      </c>
      <c r="J15" s="41">
        <v>168.25</v>
      </c>
      <c r="K15" s="53" t="s">
        <v>50</v>
      </c>
      <c r="L15" s="23">
        <v>10.52</v>
      </c>
    </row>
    <row r="16" spans="1:12" x14ac:dyDescent="0.25">
      <c r="A16" s="18"/>
      <c r="B16" s="19"/>
      <c r="C16" s="20"/>
      <c r="D16" s="25" t="s">
        <v>31</v>
      </c>
      <c r="E16" s="22" t="s">
        <v>58</v>
      </c>
      <c r="F16" s="23">
        <v>150</v>
      </c>
      <c r="G16" s="52">
        <v>14.3</v>
      </c>
      <c r="H16" s="52">
        <v>7.8</v>
      </c>
      <c r="I16" s="52">
        <v>7.2</v>
      </c>
      <c r="J16" s="52">
        <v>204</v>
      </c>
      <c r="K16" s="51" t="s">
        <v>60</v>
      </c>
      <c r="L16" s="23">
        <v>47.54</v>
      </c>
    </row>
    <row r="17" spans="1:12" x14ac:dyDescent="0.25">
      <c r="A17" s="18"/>
      <c r="B17" s="19"/>
      <c r="C17" s="20"/>
      <c r="D17" s="25" t="s">
        <v>32</v>
      </c>
      <c r="E17" s="22" t="s">
        <v>47</v>
      </c>
      <c r="F17" s="23">
        <v>180</v>
      </c>
      <c r="G17" s="52">
        <v>4.5</v>
      </c>
      <c r="H17" s="52">
        <v>5</v>
      </c>
      <c r="I17" s="52">
        <v>28.9</v>
      </c>
      <c r="J17" s="52">
        <v>220.2</v>
      </c>
      <c r="K17" s="51" t="s">
        <v>51</v>
      </c>
      <c r="L17" s="23">
        <v>14.69</v>
      </c>
    </row>
    <row r="18" spans="1:12" x14ac:dyDescent="0.25">
      <c r="A18" s="18"/>
      <c r="B18" s="19"/>
      <c r="C18" s="20"/>
      <c r="D18" s="25" t="s">
        <v>33</v>
      </c>
      <c r="E18" s="22" t="s">
        <v>34</v>
      </c>
      <c r="F18" s="23">
        <v>200</v>
      </c>
      <c r="G18" s="23">
        <v>0.6</v>
      </c>
      <c r="H18" s="23">
        <v>0.1</v>
      </c>
      <c r="I18" s="23">
        <v>20.100000000000001</v>
      </c>
      <c r="J18" s="23">
        <v>84</v>
      </c>
      <c r="K18" s="52" t="s">
        <v>52</v>
      </c>
      <c r="L18" s="23">
        <v>4.43</v>
      </c>
    </row>
    <row r="19" spans="1:12" x14ac:dyDescent="0.25">
      <c r="A19" s="18"/>
      <c r="B19" s="19"/>
      <c r="C19" s="20"/>
      <c r="D19" s="25" t="s">
        <v>35</v>
      </c>
      <c r="E19" s="22" t="s">
        <v>24</v>
      </c>
      <c r="F19" s="23">
        <v>40</v>
      </c>
      <c r="G19" s="52">
        <v>3.2</v>
      </c>
      <c r="H19" s="52">
        <v>0.41</v>
      </c>
      <c r="I19" s="52">
        <v>19.37</v>
      </c>
      <c r="J19" s="52">
        <v>94.6</v>
      </c>
      <c r="K19" s="24"/>
      <c r="L19" s="23">
        <v>1.88</v>
      </c>
    </row>
    <row r="20" spans="1:12" x14ac:dyDescent="0.25">
      <c r="A20" s="18"/>
      <c r="B20" s="19"/>
      <c r="C20" s="20"/>
      <c r="D20" s="25" t="s">
        <v>36</v>
      </c>
      <c r="E20" s="22" t="s">
        <v>37</v>
      </c>
      <c r="F20" s="23">
        <v>40</v>
      </c>
      <c r="G20" s="52">
        <v>2.64</v>
      </c>
      <c r="H20" s="52">
        <v>0.48</v>
      </c>
      <c r="I20" s="52">
        <v>13.36</v>
      </c>
      <c r="J20" s="52">
        <v>69.599999999999994</v>
      </c>
      <c r="K20" s="24"/>
      <c r="L20" s="23">
        <v>1.99</v>
      </c>
    </row>
    <row r="21" spans="1:12" x14ac:dyDescent="0.25">
      <c r="A21" s="18"/>
      <c r="B21" s="19"/>
      <c r="C21" s="20"/>
      <c r="D21" s="21" t="s">
        <v>25</v>
      </c>
      <c r="E21" s="22" t="s">
        <v>61</v>
      </c>
      <c r="F21" s="23">
        <v>200</v>
      </c>
      <c r="G21" s="41">
        <v>1.58</v>
      </c>
      <c r="H21" s="41">
        <v>0.35</v>
      </c>
      <c r="I21" s="41">
        <v>39.130000000000003</v>
      </c>
      <c r="J21" s="41">
        <v>165</v>
      </c>
      <c r="K21" s="41" t="s">
        <v>62</v>
      </c>
      <c r="L21" s="23">
        <v>26.75</v>
      </c>
    </row>
    <row r="22" spans="1:12" x14ac:dyDescent="0.25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 x14ac:dyDescent="0.25">
      <c r="A23" s="26"/>
      <c r="B23" s="27"/>
      <c r="C23" s="28"/>
      <c r="D23" s="29" t="s">
        <v>28</v>
      </c>
      <c r="E23" s="36"/>
      <c r="F23" s="31">
        <f>SUM(F14:F22)</f>
        <v>1165</v>
      </c>
      <c r="G23" s="31">
        <f t="shared" ref="G23:L23" si="1">SUM(G14:G22)</f>
        <v>31.160000000000004</v>
      </c>
      <c r="H23" s="31">
        <f t="shared" si="1"/>
        <v>19.440000000000005</v>
      </c>
      <c r="I23" s="31">
        <f t="shared" si="1"/>
        <v>145.79000000000002</v>
      </c>
      <c r="J23" s="31">
        <f t="shared" si="1"/>
        <v>1023.6500000000001</v>
      </c>
      <c r="K23" s="32"/>
      <c r="L23" s="31">
        <f t="shared" si="1"/>
        <v>123.74999999999999</v>
      </c>
    </row>
    <row r="24" spans="1:12" ht="15.75" customHeight="1" thickBot="1" x14ac:dyDescent="0.3">
      <c r="A24" s="37">
        <f>A6</f>
        <v>1</v>
      </c>
      <c r="B24" s="38">
        <f>B6</f>
        <v>3</v>
      </c>
      <c r="C24" s="48" t="s">
        <v>38</v>
      </c>
      <c r="D24" s="49"/>
      <c r="E24" s="39"/>
      <c r="F24" s="40">
        <f>F13+F23</f>
        <v>1900</v>
      </c>
      <c r="G24" s="40">
        <f t="shared" ref="G24:L24" si="2">G13+G23</f>
        <v>51.760000000000005</v>
      </c>
      <c r="H24" s="40">
        <f t="shared" si="2"/>
        <v>50.78</v>
      </c>
      <c r="I24" s="40">
        <f t="shared" si="2"/>
        <v>223.56000000000003</v>
      </c>
      <c r="J24" s="40">
        <f t="shared" si="2"/>
        <v>1747.3000000000002</v>
      </c>
      <c r="K24" s="40"/>
      <c r="L24" s="40">
        <f t="shared" si="2"/>
        <v>241.08999999999997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2023-12-01T17:00:29Z</dcterms:modified>
</cp:coreProperties>
</file>