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10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H24" i="1" l="1"/>
  <c r="I24" i="1"/>
  <c r="G24" i="1"/>
  <c r="J24" i="1"/>
</calcChain>
</file>

<file path=xl/sharedStrings.xml><?xml version="1.0" encoding="utf-8"?>
<sst xmlns="http://schemas.openxmlformats.org/spreadsheetml/2006/main" count="55" uniqueCount="53">
  <si>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</si>
  <si>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</si>
  <si>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</si>
  <si>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</si>
  <si>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</si>
  <si>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</si>
  <si>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</si>
  <si>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</si>
  <si>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</si>
  <si>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</si>
  <si>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</si>
  <si>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</si>
  <si>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</si>
  <si>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</si>
  <si>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</si>
  <si>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</si>
  <si>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</si>
  <si>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</si>
  <si>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</si>
  <si>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</si>
  <si>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</si>
  <si>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</si>
  <si>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</si>
  <si>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</si>
  <si>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</si>
  <si>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</si>
  <si>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</si>
  <si>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</si>
  <si>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</si>
  <si>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</si>
  <si>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</si>
  <si>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</si>
  <si>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</si>
  <si>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</si>
  <si>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</si>
  <si>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</si>
  <si>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</si>
  <si>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</si>
  <si>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</si>
  <si>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</si>
  <si>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Пудинг из творога с яблоками с молоком сгущеным</t>
  </si>
  <si>
    <t>Кофейный напиток с молоком</t>
  </si>
  <si>
    <t>Бананы свежие калиброванные 1 шт.</t>
  </si>
  <si>
    <t>Суп картофельный с бобовыми</t>
  </si>
  <si>
    <t>Биточки рубленые из птицы</t>
  </si>
  <si>
    <t>Капуста тушеная</t>
  </si>
  <si>
    <t>240сб2012</t>
  </si>
  <si>
    <t>395сб2012</t>
  </si>
  <si>
    <t>338сб2005</t>
  </si>
  <si>
    <t>102сб2005</t>
  </si>
  <si>
    <t>272сб2005</t>
  </si>
  <si>
    <t>321сб2005</t>
  </si>
  <si>
    <t>457сб2012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</si>
</sst>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0" fillId="4" borderId="8" xfId="0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17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workbookViewId="0">
      <selection activeCell="J20" sqref="J20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1" t="s">
        <v>37</v>
      </c>
      <c r="D1" s="42"/>
      <c r="E1" s="42"/>
      <c r="F1" s="3" t="s">
        <v>1</v>
      </c>
      <c r="G1" s="2" t="s">
        <v>2</v>
      </c>
      <c r="H1" s="43" t="s">
        <v>38</v>
      </c>
      <c r="I1" s="43"/>
      <c r="J1" s="43"/>
      <c r="K1" s="43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3" t="s">
        <v>39</v>
      </c>
      <c r="I2" s="43"/>
      <c r="J2" s="43"/>
      <c r="K2" s="43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4">
        <v>45260</v>
      </c>
      <c r="I3" s="45"/>
      <c r="J3" s="45"/>
      <c r="K3" s="45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12">
        <v>2</v>
      </c>
      <c r="B6" s="13">
        <v>4</v>
      </c>
      <c r="C6" s="14" t="s">
        <v>19</v>
      </c>
      <c r="D6" s="15" t="s">
        <v>20</v>
      </c>
      <c r="E6" s="16" t="s">
        <v>40</v>
      </c>
      <c r="F6" s="17">
        <v>165</v>
      </c>
      <c r="G6" s="17">
        <v>20</v>
      </c>
      <c r="H6" s="17">
        <v>16</v>
      </c>
      <c r="I6" s="17">
        <v>29</v>
      </c>
      <c r="J6" s="17">
        <v>392</v>
      </c>
      <c r="K6" s="48" t="s">
        <v>46</v>
      </c>
      <c r="L6" s="17">
        <v>57.22</v>
      </c>
    </row>
    <row r="7" spans="1:12" x14ac:dyDescent="0.25">
      <c r="A7" s="18"/>
      <c r="B7" s="19"/>
      <c r="C7" s="20"/>
      <c r="D7" s="21"/>
      <c r="E7" s="22"/>
      <c r="F7" s="23"/>
      <c r="G7" s="23"/>
      <c r="H7" s="23"/>
      <c r="I7" s="23"/>
      <c r="J7" s="23"/>
      <c r="K7" s="24"/>
      <c r="L7" s="23"/>
    </row>
    <row r="8" spans="1:12" x14ac:dyDescent="0.25">
      <c r="A8" s="18"/>
      <c r="B8" s="19"/>
      <c r="C8" s="20"/>
      <c r="D8" s="25" t="s">
        <v>22</v>
      </c>
      <c r="E8" s="22" t="s">
        <v>41</v>
      </c>
      <c r="F8" s="23">
        <v>200</v>
      </c>
      <c r="G8" s="23">
        <v>0</v>
      </c>
      <c r="H8" s="23">
        <v>0</v>
      </c>
      <c r="I8" s="23">
        <v>15</v>
      </c>
      <c r="J8" s="23">
        <v>65</v>
      </c>
      <c r="K8" s="49" t="s">
        <v>47</v>
      </c>
      <c r="L8" s="23">
        <v>9.5299999999999994</v>
      </c>
    </row>
    <row r="9" spans="1:12" ht="15.75" thickBot="1" x14ac:dyDescent="0.3">
      <c r="A9" s="18"/>
      <c r="B9" s="19"/>
      <c r="C9" s="20"/>
      <c r="D9" s="25" t="s">
        <v>24</v>
      </c>
      <c r="E9" s="22" t="s">
        <v>35</v>
      </c>
      <c r="F9" s="23">
        <v>40</v>
      </c>
      <c r="G9" s="23">
        <v>2</v>
      </c>
      <c r="H9" s="23">
        <v>0</v>
      </c>
      <c r="I9" s="23">
        <v>10</v>
      </c>
      <c r="J9" s="23">
        <v>52</v>
      </c>
      <c r="K9" s="24"/>
      <c r="L9" s="23">
        <v>1.99</v>
      </c>
    </row>
    <row r="10" spans="1:12" x14ac:dyDescent="0.25">
      <c r="A10" s="18"/>
      <c r="B10" s="19"/>
      <c r="C10" s="20"/>
      <c r="D10" s="25" t="s">
        <v>26</v>
      </c>
      <c r="E10" s="22" t="s">
        <v>42</v>
      </c>
      <c r="F10" s="23">
        <v>170</v>
      </c>
      <c r="G10" s="23">
        <v>3</v>
      </c>
      <c r="H10" s="23">
        <v>0</v>
      </c>
      <c r="I10" s="23">
        <v>47</v>
      </c>
      <c r="J10" s="23">
        <v>200</v>
      </c>
      <c r="K10" s="48" t="s">
        <v>48</v>
      </c>
      <c r="L10" s="23">
        <v>26.29</v>
      </c>
    </row>
    <row r="11" spans="1:12" ht="29.25" customHeight="1" x14ac:dyDescent="0.2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x14ac:dyDescent="0.25">
      <c r="A13" s="26"/>
      <c r="B13" s="27"/>
      <c r="C13" s="28"/>
      <c r="D13" s="29" t="s">
        <v>27</v>
      </c>
      <c r="E13" s="30"/>
      <c r="F13" s="31">
        <f>SUM(F6:F12)</f>
        <v>575</v>
      </c>
      <c r="G13" s="31">
        <f t="shared" ref="G13:J13" si="0">SUM(G6:G12)</f>
        <v>25</v>
      </c>
      <c r="H13" s="31">
        <f t="shared" si="0"/>
        <v>16</v>
      </c>
      <c r="I13" s="31">
        <f t="shared" si="0"/>
        <v>101</v>
      </c>
      <c r="J13" s="31">
        <f t="shared" si="0"/>
        <v>709</v>
      </c>
      <c r="K13" s="32"/>
      <c r="L13" s="31">
        <f t="shared" ref="L13" si="1">SUM(L6:L12)</f>
        <v>95.03</v>
      </c>
    </row>
    <row r="14" spans="1:12" x14ac:dyDescent="0.25">
      <c r="A14" s="33">
        <f>A6</f>
        <v>2</v>
      </c>
      <c r="B14" s="34">
        <f>B6</f>
        <v>4</v>
      </c>
      <c r="C14" s="35" t="s">
        <v>28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 x14ac:dyDescent="0.25">
      <c r="A15" s="18"/>
      <c r="B15" s="19"/>
      <c r="C15" s="20"/>
      <c r="D15" s="25" t="s">
        <v>29</v>
      </c>
      <c r="E15" s="22" t="s">
        <v>43</v>
      </c>
      <c r="F15" s="23">
        <v>250</v>
      </c>
      <c r="G15" s="23">
        <v>5</v>
      </c>
      <c r="H15" s="23">
        <v>5</v>
      </c>
      <c r="I15" s="23">
        <v>16</v>
      </c>
      <c r="J15" s="23">
        <v>135</v>
      </c>
      <c r="K15" s="49" t="s">
        <v>49</v>
      </c>
      <c r="L15" s="23">
        <v>7.02</v>
      </c>
    </row>
    <row r="16" spans="1:12" x14ac:dyDescent="0.25">
      <c r="A16" s="18"/>
      <c r="B16" s="19"/>
      <c r="C16" s="20"/>
      <c r="D16" s="25" t="s">
        <v>30</v>
      </c>
      <c r="E16" s="22" t="s">
        <v>44</v>
      </c>
      <c r="F16" s="23">
        <v>100</v>
      </c>
      <c r="G16" s="23">
        <v>21</v>
      </c>
      <c r="H16" s="23">
        <v>25</v>
      </c>
      <c r="I16" s="23">
        <v>65</v>
      </c>
      <c r="J16" s="23">
        <v>166</v>
      </c>
      <c r="K16" s="49" t="s">
        <v>50</v>
      </c>
      <c r="L16" s="23">
        <v>32.119999999999997</v>
      </c>
    </row>
    <row r="17" spans="1:12" x14ac:dyDescent="0.25">
      <c r="A17" s="18"/>
      <c r="B17" s="19"/>
      <c r="C17" s="20"/>
      <c r="D17" s="25" t="s">
        <v>31</v>
      </c>
      <c r="E17" s="22" t="s">
        <v>45</v>
      </c>
      <c r="F17" s="23">
        <v>180</v>
      </c>
      <c r="G17" s="23">
        <v>4</v>
      </c>
      <c r="H17" s="23">
        <v>7</v>
      </c>
      <c r="I17" s="23">
        <v>17</v>
      </c>
      <c r="J17" s="23">
        <v>144</v>
      </c>
      <c r="K17" s="49" t="s">
        <v>51</v>
      </c>
      <c r="L17" s="23">
        <v>16.510000000000002</v>
      </c>
    </row>
    <row r="18" spans="1:12" x14ac:dyDescent="0.25">
      <c r="A18" s="18"/>
      <c r="B18" s="19"/>
      <c r="C18" s="20"/>
      <c r="D18" s="25" t="s">
        <v>32</v>
      </c>
      <c r="E18" s="22" t="s">
        <v>23</v>
      </c>
      <c r="F18" s="23">
        <v>210</v>
      </c>
      <c r="G18" s="23">
        <v>0</v>
      </c>
      <c r="H18" s="23">
        <v>0</v>
      </c>
      <c r="I18" s="23">
        <v>9</v>
      </c>
      <c r="J18" s="23">
        <v>38</v>
      </c>
      <c r="K18" s="50" t="s">
        <v>52</v>
      </c>
      <c r="L18" s="23">
        <v>1.31</v>
      </c>
    </row>
    <row r="19" spans="1:12" x14ac:dyDescent="0.25">
      <c r="A19" s="18"/>
      <c r="B19" s="19"/>
      <c r="C19" s="20"/>
      <c r="D19" s="25" t="s">
        <v>33</v>
      </c>
      <c r="E19" s="22" t="s">
        <v>25</v>
      </c>
      <c r="F19" s="23">
        <v>40</v>
      </c>
      <c r="G19" s="23">
        <v>2</v>
      </c>
      <c r="H19" s="23">
        <v>0</v>
      </c>
      <c r="I19" s="23">
        <v>10</v>
      </c>
      <c r="J19" s="23">
        <v>47</v>
      </c>
      <c r="K19" s="24"/>
      <c r="L19" s="23">
        <v>1.88</v>
      </c>
    </row>
    <row r="20" spans="1:12" x14ac:dyDescent="0.25">
      <c r="A20" s="18"/>
      <c r="B20" s="19"/>
      <c r="C20" s="20"/>
      <c r="D20" s="25" t="s">
        <v>34</v>
      </c>
      <c r="E20" s="22" t="s">
        <v>35</v>
      </c>
      <c r="F20" s="23">
        <v>30</v>
      </c>
      <c r="G20" s="23">
        <v>2</v>
      </c>
      <c r="H20" s="23">
        <v>0</v>
      </c>
      <c r="I20" s="23">
        <v>10</v>
      </c>
      <c r="J20" s="23">
        <v>52</v>
      </c>
      <c r="K20" s="24"/>
      <c r="L20" s="23">
        <v>1.5</v>
      </c>
    </row>
    <row r="21" spans="1:12" x14ac:dyDescent="0.2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x14ac:dyDescent="0.25">
      <c r="A23" s="26"/>
      <c r="B23" s="27"/>
      <c r="C23" s="28"/>
      <c r="D23" s="29" t="s">
        <v>27</v>
      </c>
      <c r="E23" s="36"/>
      <c r="F23" s="31">
        <f>SUM(F14:F22)</f>
        <v>810</v>
      </c>
      <c r="G23" s="31">
        <f t="shared" ref="G23:J23" si="2">SUM(G14:G22)</f>
        <v>34</v>
      </c>
      <c r="H23" s="31">
        <f t="shared" si="2"/>
        <v>37</v>
      </c>
      <c r="I23" s="31">
        <f t="shared" si="2"/>
        <v>127</v>
      </c>
      <c r="J23" s="31">
        <f t="shared" si="2"/>
        <v>582</v>
      </c>
      <c r="K23" s="32"/>
      <c r="L23" s="31">
        <f t="shared" ref="L23" si="3">SUM(L14:L22)</f>
        <v>60.340000000000011</v>
      </c>
    </row>
    <row r="24" spans="1:12" ht="15.75" customHeight="1" thickBot="1" x14ac:dyDescent="0.3">
      <c r="A24" s="37">
        <f>A6</f>
        <v>2</v>
      </c>
      <c r="B24" s="38">
        <f>B6</f>
        <v>4</v>
      </c>
      <c r="C24" s="46" t="s">
        <v>36</v>
      </c>
      <c r="D24" s="47"/>
      <c r="E24" s="39"/>
      <c r="F24" s="40">
        <f>F13+F23</f>
        <v>1385</v>
      </c>
      <c r="G24" s="40">
        <f t="shared" ref="G24:L24" si="4">G13+G23</f>
        <v>59</v>
      </c>
      <c r="H24" s="40">
        <f t="shared" si="4"/>
        <v>53</v>
      </c>
      <c r="I24" s="40">
        <f t="shared" si="4"/>
        <v>228</v>
      </c>
      <c r="J24" s="40">
        <f t="shared" si="4"/>
        <v>1291</v>
      </c>
      <c r="K24" s="40"/>
      <c r="L24" s="40">
        <f t="shared" si="4"/>
        <v>155.37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2023-11-26T09:02:19Z</dcterms:modified>
</cp:coreProperties>
</file>