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644C8A8-4426-4C0F-BBCA-5DB0A7A9FFC2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I24" i="1"/>
  <c r="J24" i="1"/>
  <c r="F24" i="1"/>
  <c r="G24" i="1"/>
  <c r="H24" i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<sst xmlns="http://schemas.openxmlformats.org/spreadsheetml/2006/main" count="54" uniqueCount="52">
  <si>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</si>
  <si>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</si>
  <si>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</si>
  <si>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</si>
  <si>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</si>
  <si>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</si>
  <si>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</si>
  <si>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</si>
  <si>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</si>
  <si>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</si>
  <si>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</si>
  <si>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</si>
  <si>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</si>
  <si>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</si>
  <si>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</si>
  <si>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</si>
  <si>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</si>
  <si>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</si>
  <si>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</si>
  <si>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</si>
  <si>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</si>
  <si>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</si>
  <si>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</si>
  <si>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</si>
  <si>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</si>
  <si>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</si>
  <si>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кисломол.</t>
  </si>
  <si>
    <t>итого</t>
  </si>
  <si>
    <t>Обед</t>
  </si>
  <si>
    <t>1 блюдо</t>
  </si>
  <si>
    <t>Борщ с капустой  и картофелем со сметаной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</si>
  <si>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</si>
  <si>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</si>
  <si>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</si>
  <si>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</si>
  <si>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</si>
  <si>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</si>
  <si>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</si>
  <si>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</si>
  <si>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</si>
  <si>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</si>
  <si>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Сырники из творога со сгущенным молоком</t>
  </si>
  <si>
    <t>Биойогурт в инд. упак.</t>
  </si>
  <si>
    <t>Какао  с молоком</t>
  </si>
  <si>
    <t>Плов из птицы</t>
  </si>
  <si>
    <t xml:space="preserve">Компот из свежих яблок </t>
  </si>
  <si>
    <t>231сб2012</t>
  </si>
  <si>
    <t xml:space="preserve">462сб2021 </t>
  </si>
  <si>
    <t>82сб 2005</t>
  </si>
  <si>
    <t>291сб2005</t>
  </si>
  <si>
    <t>342сб2005</t>
  </si>
  <si>
    <t>28.11.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</si>
</sst>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0" fillId="4" borderId="6" xfId="0" applyFont="1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10" fillId="4" borderId="1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18" sqref="I18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37" t="s">
        <v>38</v>
      </c>
      <c r="D1" s="38"/>
      <c r="E1" s="38"/>
      <c r="F1" s="3" t="s">
        <v>1</v>
      </c>
      <c r="G1" s="2" t="s">
        <v>2</v>
      </c>
      <c r="H1" s="39" t="s">
        <v>39</v>
      </c>
      <c r="I1" s="39"/>
      <c r="J1" s="39"/>
      <c r="K1" s="39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39" t="s">
        <v>40</v>
      </c>
      <c r="I2" s="39"/>
      <c r="J2" s="39"/>
      <c r="K2" s="39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0" t="s">
        <v>51</v>
      </c>
      <c r="I3" s="41"/>
      <c r="J3" s="41"/>
      <c r="K3" s="4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4">
        <v>2</v>
      </c>
      <c r="B6" s="16">
        <v>2</v>
      </c>
      <c r="C6" s="12" t="s">
        <v>19</v>
      </c>
      <c r="D6" s="13" t="s">
        <v>20</v>
      </c>
      <c r="E6" s="14" t="s">
        <v>41</v>
      </c>
      <c r="F6" s="15">
        <v>160</v>
      </c>
      <c r="G6" s="15">
        <v>23</v>
      </c>
      <c r="H6" s="15">
        <v>19</v>
      </c>
      <c r="I6" s="15">
        <v>35</v>
      </c>
      <c r="J6" s="15">
        <v>348</v>
      </c>
      <c r="K6" s="44" t="s">
        <v>46</v>
      </c>
      <c r="L6" s="15">
        <v>63.3</v>
      </c>
    </row>
    <row r="7" spans="1:12" x14ac:dyDescent="0.25">
      <c r="A7" s="34"/>
      <c r="B7" s="16"/>
      <c r="C7" s="17"/>
      <c r="D7" s="18" t="s">
        <v>26</v>
      </c>
      <c r="E7" s="19" t="s">
        <v>42</v>
      </c>
      <c r="F7" s="20">
        <v>125</v>
      </c>
      <c r="G7" s="20">
        <v>4</v>
      </c>
      <c r="H7" s="20">
        <v>4</v>
      </c>
      <c r="I7" s="20">
        <v>23</v>
      </c>
      <c r="J7" s="20">
        <v>145</v>
      </c>
      <c r="K7" s="21"/>
      <c r="L7" s="20">
        <v>28.11</v>
      </c>
    </row>
    <row r="8" spans="1:12" x14ac:dyDescent="0.25">
      <c r="A8" s="34"/>
      <c r="B8" s="16"/>
      <c r="C8" s="17"/>
      <c r="D8" s="22" t="s">
        <v>22</v>
      </c>
      <c r="E8" s="19" t="s">
        <v>43</v>
      </c>
      <c r="F8" s="20">
        <v>200</v>
      </c>
      <c r="G8" s="20">
        <v>3</v>
      </c>
      <c r="H8" s="20">
        <v>3</v>
      </c>
      <c r="I8" s="20">
        <v>14</v>
      </c>
      <c r="J8" s="20">
        <v>94</v>
      </c>
      <c r="K8" s="45" t="s">
        <v>47</v>
      </c>
      <c r="L8" s="20">
        <v>9.77</v>
      </c>
    </row>
    <row r="9" spans="1:12" x14ac:dyDescent="0.25">
      <c r="A9" s="34"/>
      <c r="B9" s="16"/>
      <c r="C9" s="17"/>
      <c r="D9" s="22" t="s">
        <v>23</v>
      </c>
      <c r="E9" s="19" t="s">
        <v>36</v>
      </c>
      <c r="F9" s="20">
        <v>40</v>
      </c>
      <c r="G9" s="20">
        <v>2</v>
      </c>
      <c r="H9" s="20">
        <v>0</v>
      </c>
      <c r="I9" s="20">
        <v>10</v>
      </c>
      <c r="J9" s="20">
        <v>52</v>
      </c>
      <c r="K9" s="21"/>
      <c r="L9" s="20">
        <v>1.99</v>
      </c>
    </row>
    <row r="10" spans="1:12" x14ac:dyDescent="0.25">
      <c r="A10" s="34"/>
      <c r="B10" s="16"/>
      <c r="C10" s="17"/>
      <c r="D10" s="22" t="s">
        <v>25</v>
      </c>
      <c r="E10" s="19"/>
      <c r="F10" s="20"/>
      <c r="G10" s="20"/>
      <c r="H10" s="20"/>
      <c r="I10" s="20"/>
      <c r="J10" s="20"/>
      <c r="K10" s="21"/>
      <c r="L10" s="20"/>
    </row>
    <row r="11" spans="1:12" ht="29.25" customHeight="1" x14ac:dyDescent="0.25">
      <c r="A11" s="34"/>
      <c r="B11" s="16"/>
      <c r="C11" s="17"/>
      <c r="D11" s="18"/>
      <c r="E11" s="19"/>
      <c r="F11" s="20"/>
      <c r="G11" s="20"/>
      <c r="H11" s="20"/>
      <c r="I11" s="20"/>
      <c r="J11" s="20"/>
      <c r="K11" s="21"/>
      <c r="L11" s="20"/>
    </row>
    <row r="12" spans="1:12" x14ac:dyDescent="0.25">
      <c r="A12" s="34"/>
      <c r="B12" s="16"/>
      <c r="C12" s="17"/>
      <c r="D12" s="18"/>
      <c r="E12" s="19"/>
      <c r="F12" s="20"/>
      <c r="G12" s="20"/>
      <c r="H12" s="20"/>
      <c r="I12" s="20"/>
      <c r="J12" s="20"/>
      <c r="K12" s="21"/>
      <c r="L12" s="20"/>
    </row>
    <row r="13" spans="1:12" x14ac:dyDescent="0.25">
      <c r="A13" s="35"/>
      <c r="B13" s="23"/>
      <c r="C13" s="24"/>
      <c r="D13" s="25" t="s">
        <v>27</v>
      </c>
      <c r="E13" s="26"/>
      <c r="F13" s="27">
        <f>SUM(F6:F12)</f>
        <v>525</v>
      </c>
      <c r="G13" s="27">
        <f t="shared" ref="G13:J13" si="0">SUM(G6:G12)</f>
        <v>32</v>
      </c>
      <c r="H13" s="27">
        <f t="shared" si="0"/>
        <v>26</v>
      </c>
      <c r="I13" s="27">
        <f t="shared" si="0"/>
        <v>82</v>
      </c>
      <c r="J13" s="27">
        <f t="shared" si="0"/>
        <v>639</v>
      </c>
      <c r="K13" s="28"/>
      <c r="L13" s="27">
        <f t="shared" ref="L13" si="1">SUM(L6:L12)</f>
        <v>103.16999999999999</v>
      </c>
    </row>
    <row r="14" spans="1:12" x14ac:dyDescent="0.25">
      <c r="A14" s="29">
        <f>A6</f>
        <v>2</v>
      </c>
      <c r="B14" s="29">
        <f>B6</f>
        <v>2</v>
      </c>
      <c r="C14" s="30" t="s">
        <v>28</v>
      </c>
      <c r="D14" s="22" t="s">
        <v>21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34"/>
      <c r="B15" s="16"/>
      <c r="C15" s="17"/>
      <c r="D15" s="22" t="s">
        <v>29</v>
      </c>
      <c r="E15" s="19" t="s">
        <v>30</v>
      </c>
      <c r="F15" s="20">
        <v>250</v>
      </c>
      <c r="G15" s="20">
        <v>2</v>
      </c>
      <c r="H15" s="20">
        <v>5</v>
      </c>
      <c r="I15" s="20">
        <v>13</v>
      </c>
      <c r="J15" s="20">
        <v>103</v>
      </c>
      <c r="K15" s="45" t="s">
        <v>48</v>
      </c>
      <c r="L15" s="20">
        <v>9.31</v>
      </c>
    </row>
    <row r="16" spans="1:12" x14ac:dyDescent="0.25">
      <c r="A16" s="34"/>
      <c r="B16" s="16"/>
      <c r="C16" s="17"/>
      <c r="D16" s="22" t="s">
        <v>31</v>
      </c>
      <c r="E16" s="19" t="s">
        <v>44</v>
      </c>
      <c r="F16" s="20">
        <v>300</v>
      </c>
      <c r="G16" s="20">
        <v>27</v>
      </c>
      <c r="H16" s="20">
        <v>30</v>
      </c>
      <c r="I16" s="20">
        <v>57</v>
      </c>
      <c r="J16" s="20">
        <v>574</v>
      </c>
      <c r="K16" s="45" t="s">
        <v>49</v>
      </c>
      <c r="L16" s="20">
        <v>51.03</v>
      </c>
    </row>
    <row r="17" spans="1:12" x14ac:dyDescent="0.25">
      <c r="A17" s="34"/>
      <c r="B17" s="16"/>
      <c r="C17" s="17"/>
      <c r="D17" s="22" t="s">
        <v>32</v>
      </c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34"/>
      <c r="B18" s="16"/>
      <c r="C18" s="17"/>
      <c r="D18" s="22" t="s">
        <v>33</v>
      </c>
      <c r="E18" s="19" t="s">
        <v>45</v>
      </c>
      <c r="F18" s="20">
        <v>200</v>
      </c>
      <c r="G18" s="20">
        <v>0</v>
      </c>
      <c r="H18" s="20">
        <v>0</v>
      </c>
      <c r="I18" s="20">
        <v>29</v>
      </c>
      <c r="J18" s="20">
        <v>117</v>
      </c>
      <c r="K18" s="46" t="s">
        <v>50</v>
      </c>
      <c r="L18" s="20">
        <v>5.56</v>
      </c>
    </row>
    <row r="19" spans="1:12" x14ac:dyDescent="0.25">
      <c r="A19" s="34"/>
      <c r="B19" s="16"/>
      <c r="C19" s="17"/>
      <c r="D19" s="22" t="s">
        <v>34</v>
      </c>
      <c r="E19" s="19" t="s">
        <v>24</v>
      </c>
      <c r="F19" s="20">
        <v>40</v>
      </c>
      <c r="G19" s="20">
        <v>2</v>
      </c>
      <c r="H19" s="20">
        <v>0</v>
      </c>
      <c r="I19" s="20">
        <v>10</v>
      </c>
      <c r="J19" s="20">
        <v>47</v>
      </c>
      <c r="K19" s="21"/>
      <c r="L19" s="20">
        <v>1.88</v>
      </c>
    </row>
    <row r="20" spans="1:12" x14ac:dyDescent="0.25">
      <c r="A20" s="34"/>
      <c r="B20" s="16"/>
      <c r="C20" s="17"/>
      <c r="D20" s="22" t="s">
        <v>35</v>
      </c>
      <c r="E20" s="19" t="s">
        <v>36</v>
      </c>
      <c r="F20" s="20">
        <v>30</v>
      </c>
      <c r="G20" s="20">
        <v>2</v>
      </c>
      <c r="H20" s="20">
        <v>0</v>
      </c>
      <c r="I20" s="20">
        <v>10</v>
      </c>
      <c r="J20" s="20">
        <v>52</v>
      </c>
      <c r="K20" s="21"/>
      <c r="L20" s="20">
        <v>1.5</v>
      </c>
    </row>
    <row r="21" spans="1:12" x14ac:dyDescent="0.25">
      <c r="A21" s="34"/>
      <c r="B21" s="16"/>
      <c r="C21" s="17"/>
      <c r="D21" s="18"/>
      <c r="E21" s="19"/>
      <c r="F21" s="20"/>
      <c r="G21" s="20"/>
      <c r="H21" s="20"/>
      <c r="I21" s="20"/>
      <c r="J21" s="20"/>
      <c r="K21" s="21"/>
      <c r="L21" s="20"/>
    </row>
    <row r="22" spans="1:12" x14ac:dyDescent="0.25">
      <c r="A22" s="34"/>
      <c r="B22" s="16"/>
      <c r="C22" s="17"/>
      <c r="D22" s="18"/>
      <c r="E22" s="19"/>
      <c r="F22" s="20"/>
      <c r="G22" s="20"/>
      <c r="H22" s="20"/>
      <c r="I22" s="20"/>
      <c r="J22" s="20"/>
      <c r="K22" s="21"/>
      <c r="L22" s="20"/>
    </row>
    <row r="23" spans="1:12" x14ac:dyDescent="0.25">
      <c r="A23" s="35"/>
      <c r="B23" s="23"/>
      <c r="C23" s="24"/>
      <c r="D23" s="25" t="s">
        <v>27</v>
      </c>
      <c r="E23" s="31"/>
      <c r="F23" s="27">
        <f>SUM(F14:F22)</f>
        <v>820</v>
      </c>
      <c r="G23" s="27">
        <f t="shared" ref="G23:J23" si="2">SUM(G14:G22)</f>
        <v>33</v>
      </c>
      <c r="H23" s="27">
        <f t="shared" si="2"/>
        <v>35</v>
      </c>
      <c r="I23" s="27">
        <f t="shared" si="2"/>
        <v>119</v>
      </c>
      <c r="J23" s="27">
        <f t="shared" si="2"/>
        <v>893</v>
      </c>
      <c r="K23" s="28"/>
      <c r="L23" s="27">
        <f t="shared" ref="L23" si="3">SUM(L14:L22)</f>
        <v>69.28</v>
      </c>
    </row>
    <row r="24" spans="1:12" ht="15.75" customHeight="1" thickBot="1" x14ac:dyDescent="0.3">
      <c r="A24" s="36">
        <f>A6</f>
        <v>2</v>
      </c>
      <c r="B24" s="36">
        <f>B6</f>
        <v>2</v>
      </c>
      <c r="C24" s="42" t="s">
        <v>37</v>
      </c>
      <c r="D24" s="43"/>
      <c r="E24" s="32"/>
      <c r="F24" s="33">
        <f>F13+F23</f>
        <v>1345</v>
      </c>
      <c r="G24" s="33">
        <f t="shared" ref="G24:L24" si="4">G13+G23</f>
        <v>65</v>
      </c>
      <c r="H24" s="33">
        <f t="shared" si="4"/>
        <v>61</v>
      </c>
      <c r="I24" s="33">
        <f t="shared" si="4"/>
        <v>201</v>
      </c>
      <c r="J24" s="33">
        <f t="shared" si="4"/>
        <v>1532</v>
      </c>
      <c r="K24" s="33"/>
      <c r="L24" s="33">
        <f t="shared" si="4"/>
        <v>172.45</v>
      </c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2023-11-24T16:20:51Z</dcterms:modified>
</cp:coreProperties>
</file>